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s\Data\Building Services\Front Counter\Building Reports\2025 Building Reports - Monthly\July 2025 - COB Bldg Rpt\"/>
    </mc:Choice>
  </mc:AlternateContent>
  <xr:revisionPtr revIDLastSave="0" documentId="13_ncr:1_{B22F08DF-A7DE-4D30-99BD-7A1FE05CB1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</sheets>
  <externalReferences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6" l="1"/>
  <c r="B23" i="6"/>
  <c r="D31" i="6"/>
  <c r="D30" i="6"/>
  <c r="D29" i="6"/>
  <c r="D28" i="6"/>
  <c r="D27" i="6"/>
  <c r="D25" i="6"/>
  <c r="D26" i="6"/>
  <c r="D21" i="6"/>
  <c r="D22" i="6"/>
  <c r="D23" i="6"/>
  <c r="D24" i="6"/>
  <c r="B24" i="6"/>
  <c r="B21" i="6"/>
  <c r="B25" i="6"/>
  <c r="B26" i="6"/>
  <c r="B27" i="6"/>
  <c r="B28" i="6"/>
  <c r="B29" i="6"/>
  <c r="B30" i="6"/>
  <c r="B31" i="6"/>
  <c r="G21" i="6" l="1"/>
  <c r="G22" i="6"/>
  <c r="G23" i="6"/>
  <c r="G24" i="6"/>
  <c r="G25" i="6"/>
  <c r="G26" i="6"/>
  <c r="G27" i="6"/>
  <c r="G28" i="6"/>
  <c r="G29" i="6"/>
  <c r="G30" i="6"/>
  <c r="G31" i="6"/>
  <c r="G20" i="6"/>
  <c r="I21" i="6"/>
  <c r="I22" i="6"/>
  <c r="I23" i="6"/>
  <c r="I24" i="6"/>
  <c r="I25" i="6"/>
  <c r="I26" i="6"/>
  <c r="I27" i="6"/>
  <c r="I28" i="6"/>
  <c r="I29" i="6"/>
  <c r="I30" i="6"/>
  <c r="I31" i="6"/>
  <c r="I20" i="6"/>
  <c r="I5" i="6"/>
  <c r="I6" i="6"/>
  <c r="I7" i="6"/>
  <c r="I8" i="6"/>
  <c r="I9" i="6"/>
  <c r="I10" i="6"/>
  <c r="I11" i="6"/>
  <c r="I12" i="6"/>
  <c r="I13" i="6"/>
  <c r="I14" i="6"/>
  <c r="I15" i="6"/>
  <c r="I4" i="6"/>
  <c r="G16" i="6"/>
  <c r="G5" i="6"/>
  <c r="G6" i="6"/>
  <c r="G7" i="6"/>
  <c r="G8" i="6"/>
  <c r="G9" i="6"/>
  <c r="G10" i="6"/>
  <c r="G11" i="6"/>
  <c r="G12" i="6"/>
  <c r="G13" i="6"/>
  <c r="G14" i="6"/>
  <c r="G15" i="6"/>
  <c r="G4" i="6"/>
  <c r="B16" i="6" l="1"/>
  <c r="C32" i="6" l="1"/>
  <c r="G32" i="6" l="1"/>
  <c r="H32" i="6" l="1"/>
  <c r="I32" i="6" l="1"/>
  <c r="H16" i="6" l="1"/>
  <c r="C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<sst xmlns="http://schemas.openxmlformats.org/spreadsheetml/2006/main" count="2097" uniqueCount="1057">
  <si>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</si>
  <si>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</si>
  <si>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</si>
  <si>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</si>
  <si>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</si>
  <si>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</si>
  <si>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</si>
  <si>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</si>
  <si>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</si>
  <si>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</si>
  <si>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</si>
  <si>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</si>
  <si>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</si>
  <si>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</si>
  <si>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</si>
  <si>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</si>
  <si>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</si>
  <si>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</si>
  <si>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Commercial - New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</si>
  <si>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</si>
  <si>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</si>
  <si>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</si>
  <si>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</si>
  <si>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</si>
  <si>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</si>
  <si>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</si>
  <si>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</si>
  <si>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</si>
  <si>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</si>
  <si>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</si>
  <si>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</si>
  <si>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Residential</t>
  </si>
  <si>
    <t>Commercial</t>
  </si>
  <si>
    <t>Irrigation</t>
  </si>
  <si>
    <t>Texsun Design &amp; Irrigation</t>
  </si>
  <si>
    <t>Prince Irrigation</t>
  </si>
  <si>
    <t>Sign</t>
  </si>
  <si>
    <t>Wall - Not Illuminated</t>
  </si>
  <si>
    <t>Swimming Pool</t>
  </si>
  <si>
    <t>Residential - Large Scale Remodel - Alteration-Renovation</t>
  </si>
  <si>
    <t>Residential - New - Single Family</t>
  </si>
  <si>
    <t>Stylecraft Builders</t>
  </si>
  <si>
    <t>Residential - Small Scale Remodel - Roof Only</t>
  </si>
  <si>
    <t>Residential - Small Scale Remodel - Window Replacement Only</t>
  </si>
  <si>
    <t>Sail</t>
  </si>
  <si>
    <t>Make</t>
  </si>
  <si>
    <t>STYLECRAFT BUILDERS INC</t>
  </si>
  <si>
    <t>RANIER &amp; SON DEV CO LLC</t>
  </si>
  <si>
    <t>Residential - Large Scale Remodel - Addition</t>
  </si>
  <si>
    <t>Renewal by Andersen Houston</t>
  </si>
  <si>
    <t>Wall - Illuminated</t>
  </si>
  <si>
    <t>RNL Homes</t>
  </si>
  <si>
    <t>Residential - Small Scale Remodel - Repair for CO</t>
  </si>
  <si>
    <t>ADAM DEVELOPMENT PROPERTIES LP</t>
  </si>
  <si>
    <t>Mogonye Land Tech LLC</t>
  </si>
  <si>
    <t>Avonley Homes</t>
  </si>
  <si>
    <t>Lone-Star Roof Systems, LP</t>
  </si>
  <si>
    <t>Residential - Large Scale Remodel - Garages-Carports</t>
  </si>
  <si>
    <t>Kinler Custom Homes</t>
  </si>
  <si>
    <t>Residential - Small Scale Remodel - Porch Only</t>
  </si>
  <si>
    <t>United Roofing &amp; Sheetmetal, Inc.</t>
  </si>
  <si>
    <t>Residential - Small Scale Remodel - Roof/Siding/Door/Windows</t>
  </si>
  <si>
    <t>BORD LLC</t>
  </si>
  <si>
    <t>ON TOP ROOFING LLC</t>
  </si>
  <si>
    <t>Infinity Roofing &amp; Siding</t>
  </si>
  <si>
    <t>Heritage Construction Company LLC</t>
  </si>
  <si>
    <t>Linear Roofing &amp; General Contractors</t>
  </si>
  <si>
    <t>TRINITY EXTERIOR GROUP, LP</t>
  </si>
  <si>
    <t>Roof Only</t>
  </si>
  <si>
    <t>Brazos Valley Greenscapes</t>
  </si>
  <si>
    <t>Aggieland Turf Pros</t>
  </si>
  <si>
    <t>Highpoint Signs &amp; Apparel</t>
  </si>
  <si>
    <t>Freestanding - Not Illuminated</t>
  </si>
  <si>
    <t>Residential - Small Scale Remodel - Exterior Door Only</t>
  </si>
  <si>
    <t>Aggieland Roofing</t>
  </si>
  <si>
    <t>Final Touch Roofing and Remodeling</t>
  </si>
  <si>
    <t>Hunter Roofing and Restoration LLC</t>
  </si>
  <si>
    <t>ALL ROOFING AND REMODELING CO. INC</t>
  </si>
  <si>
    <t>Residential - Small Scale Remodel - Siding Only</t>
  </si>
  <si>
    <t>Manufactured Home - Repair</t>
  </si>
  <si>
    <t>Brazos Plumbing &amp; Construction LLC</t>
  </si>
  <si>
    <t>Velasco Irrigation &amp; Landscaping, LLC</t>
  </si>
  <si>
    <t>TEXAS LANDSCAPE CREATIONS</t>
  </si>
  <si>
    <t>BORD LLC; %ARDEN J STEPHEN</t>
  </si>
  <si>
    <t>BCS RANGER HOME BUILDERS LLC</t>
  </si>
  <si>
    <t>4475 CARTER CREEK PW</t>
  </si>
  <si>
    <t>ROYAL OAKS GARDENS, BLOCK 1, LOT RESERVE-4-PT OF 5 &amp; 6, ACRES 13</t>
  </si>
  <si>
    <t>Lumen Capital LLC</t>
  </si>
  <si>
    <t>4475 CARTER HOLDINGS LLC</t>
  </si>
  <si>
    <t>4401 S TEXAS AV</t>
  </si>
  <si>
    <t>BEVERLY ESTATES, LOT 1A (PART OF), ACRES 1.59</t>
  </si>
  <si>
    <t>Sushi Masa</t>
  </si>
  <si>
    <t>OGC 4401 TEXAS AVENUE LLC</t>
  </si>
  <si>
    <t>SUNSHINE FUN POOLS</t>
  </si>
  <si>
    <t>HAMILTON DEVELOPMENT GROUP LLC</t>
  </si>
  <si>
    <t>ReBath of Central Texas</t>
  </si>
  <si>
    <t>Brazos Valley Roofing</t>
  </si>
  <si>
    <t>B Lucas Investments LLC dba Lucas Construction</t>
  </si>
  <si>
    <t>Garcia Roofing</t>
  </si>
  <si>
    <t>Veritas Roofing</t>
  </si>
  <si>
    <t>Swordsmen Roofing &amp; Construction, LLC</t>
  </si>
  <si>
    <t>Bindings Corporation/Mala</t>
  </si>
  <si>
    <t>JKA Construction, LLC</t>
  </si>
  <si>
    <t>A D DOERGE, BLOCK 1, LOT 1 (MIDDLE 145)</t>
  </si>
  <si>
    <t>Manufactured Home - New Home - Install</t>
  </si>
  <si>
    <t>06/26/2025</t>
  </si>
  <si>
    <t>06/27/2025</t>
  </si>
  <si>
    <t>ZENO PHILLIPS, BLOCK 17, LOT 23 (TR-91), ACRES 11.86, KRENEKS MH</t>
  </si>
  <si>
    <t>06/05/2025</t>
  </si>
  <si>
    <t>06/18/2025</t>
  </si>
  <si>
    <t>06/02/2025</t>
  </si>
  <si>
    <t>Good Company Construction, LLC</t>
  </si>
  <si>
    <t>06/06/2025</t>
  </si>
  <si>
    <t>06/23/2025</t>
  </si>
  <si>
    <t>06/19/2025</t>
  </si>
  <si>
    <t>06/04/2025</t>
  </si>
  <si>
    <t>06/20/2025</t>
  </si>
  <si>
    <t>06/10/2025</t>
  </si>
  <si>
    <t>Retreat &amp; Co. Texas, LLC</t>
  </si>
  <si>
    <t>06/12/2025</t>
  </si>
  <si>
    <t>06/03/2025</t>
  </si>
  <si>
    <t>06/11/2025</t>
  </si>
  <si>
    <t>06/09/2025</t>
  </si>
  <si>
    <t>06/16/2025</t>
  </si>
  <si>
    <t>Boxwood Real Estate Construction</t>
  </si>
  <si>
    <t>06/25/2025</t>
  </si>
  <si>
    <t>Lopez Remodeling</t>
  </si>
  <si>
    <t>4214 TUSCANY CT</t>
  </si>
  <si>
    <t>MIRAMONT PH 9, BLOCK 2, LOT 10</t>
  </si>
  <si>
    <t>06/24/2025</t>
  </si>
  <si>
    <t>RoofMasters BV, LLC</t>
  </si>
  <si>
    <t>Sustainable Roofing, LLC</t>
  </si>
  <si>
    <t>Priority Roofing Greater Houst</t>
  </si>
  <si>
    <t>Holden Roofing Inc</t>
  </si>
  <si>
    <t>Cypress Solar &amp; Roofing LLC</t>
  </si>
  <si>
    <t>TD Roofing</t>
  </si>
  <si>
    <t>6202 CROMWELL CT</t>
  </si>
  <si>
    <t>COPPERFIELD PH 10C, BLOCK 7, LOT 27</t>
  </si>
  <si>
    <t>Structures Other Than Buildings</t>
  </si>
  <si>
    <t>TEJAS CENTER LTD</t>
  </si>
  <si>
    <t>2214 N EARL RUDDER FW</t>
  </si>
  <si>
    <t>WOODVILLE ACRES PH 3, BLOCK 7, LOT 5</t>
  </si>
  <si>
    <t>Civil Structural Architectural Construction DBA CSA</t>
  </si>
  <si>
    <t>WOODS JAMES H</t>
  </si>
  <si>
    <t>DEM25-000068</t>
  </si>
  <si>
    <t>2304 STEVENS DR</t>
  </si>
  <si>
    <t>WILLIAMS, LOT 7, ACRES 5.08</t>
  </si>
  <si>
    <t>Hand E Man Services</t>
  </si>
  <si>
    <t>VERNON BETTIE COX</t>
  </si>
  <si>
    <t>DEM25-000067</t>
  </si>
  <si>
    <t>601 S BRYAN AV</t>
  </si>
  <si>
    <t>CITY OF BRYAN TOWNSITE, BLOCK 98, LOT 1-9 &amp; ALLEY &amp; PT OF 31ST S</t>
  </si>
  <si>
    <t>BRYAN AVE WAREHOUSE LLC</t>
  </si>
  <si>
    <t>DEM25-000065</t>
  </si>
  <si>
    <t>DEM25-000066</t>
  </si>
  <si>
    <t>3125 S TEXAS AV 1500</t>
  </si>
  <si>
    <t>TEJAS CENTER, LOT 1 (PT OF), ACRES 9.2569</t>
  </si>
  <si>
    <t>Q ARchitecture + Design</t>
  </si>
  <si>
    <t>DEM25-000062</t>
  </si>
  <si>
    <t>3805 LAURA LN</t>
  </si>
  <si>
    <t>WOODVILLE ACRES PH 1, LOT 14-15 (75 OF), ACRES 0.345 SER# TXFL1A</t>
  </si>
  <si>
    <t>jennifer duran</t>
  </si>
  <si>
    <t>DURAN JENNIFER MARIE</t>
  </si>
  <si>
    <t>IRP25-000273</t>
  </si>
  <si>
    <t>4490 WISENBAKER WAY</t>
  </si>
  <si>
    <t>REVEILLE ESTATES PHASE 1 BLOCK 4, LOT 13</t>
  </si>
  <si>
    <t>CIMARRON LLC</t>
  </si>
  <si>
    <t>IRP25-000265</t>
  </si>
  <si>
    <t>10700 BLOCKER CT</t>
  </si>
  <si>
    <t>REVEILLE ESTATES PHASE 2, BLOCK 15, LOT 9</t>
  </si>
  <si>
    <t>BCS LEASING, LLC; %SMITH O E</t>
  </si>
  <si>
    <t>IRP25-000258</t>
  </si>
  <si>
    <t>3403 CURRY CT</t>
  </si>
  <si>
    <t>SAGE MEADOW PH 2B, BLOCK 7, LOT 5</t>
  </si>
  <si>
    <t>BRACKMEL DEVELOPMENT LLC</t>
  </si>
  <si>
    <t>IRP25-000254</t>
  </si>
  <si>
    <t>3577 CHANTILLY PATH</t>
  </si>
  <si>
    <t>GREENBRIER PH 2B, BLOCK 28, LOT 6</t>
  </si>
  <si>
    <t>REECE HOMES LLC</t>
  </si>
  <si>
    <t>IRP25-000255</t>
  </si>
  <si>
    <t>4514 WISENBAKER WAY</t>
  </si>
  <si>
    <t>REVEILLE ESTATES PHASE 1, BLOCK 4, LOT 9</t>
  </si>
  <si>
    <t>IRP25-000251</t>
  </si>
  <si>
    <t>1910 POLMONT DR</t>
  </si>
  <si>
    <t>ROCK POINTE - PH 1, BLOCK 2, LOT 7</t>
  </si>
  <si>
    <t>IRP25-000230</t>
  </si>
  <si>
    <t>1911 STUBBS DR</t>
  </si>
  <si>
    <t>ROCK POINTE PH 1, BLOCK 3, LOT 6</t>
  </si>
  <si>
    <t>SMITH RICHARD A &amp; NORMA M</t>
  </si>
  <si>
    <t>IRP25-000231</t>
  </si>
  <si>
    <t>1930 STUBBS DR</t>
  </si>
  <si>
    <t>ROCK POINTE PH 1, BLOCK 4, LOT 7</t>
  </si>
  <si>
    <t>SANDION LIVING TRUST; RICHARD ALLEN SMITH &amp; NORMA MARIE TRUSTEES</t>
  </si>
  <si>
    <t>IRP25-000244</t>
  </si>
  <si>
    <t>5008 BOOTH FALLS TR</t>
  </si>
  <si>
    <t>OAKMONT PH 4B, BLOCK 32, LOT 14</t>
  </si>
  <si>
    <t>IRP25-000237</t>
  </si>
  <si>
    <t>5006 BOOTH FALLS TR</t>
  </si>
  <si>
    <t>OAKMONT PH 4B, BLOCK 32, LOT 13</t>
  </si>
  <si>
    <t>IRP25-000267</t>
  </si>
  <si>
    <t>2140 HERITAGE MEADOWS LN</t>
  </si>
  <si>
    <t>HERITAGE MEADOW, BLOCK 1, LOT 11</t>
  </si>
  <si>
    <t>FERNANDEZ BRENDA &amp; ANITA CASAS</t>
  </si>
  <si>
    <t>IRP25-000268</t>
  </si>
  <si>
    <t>1898 TAGGART TR</t>
  </si>
  <si>
    <t>PLEASANT HILL SEC 2, PH 5, BLOCK 8, LOT 46</t>
  </si>
  <si>
    <t>IRP25-000270</t>
  </si>
  <si>
    <t>1927 PINEMONT VIEW DR</t>
  </si>
  <si>
    <t>PINEMONT, BLOCK 1, LOT 13</t>
  </si>
  <si>
    <t>IRP25-000271</t>
  </si>
  <si>
    <t>3556 POINTE DU HOC DR</t>
  </si>
  <si>
    <t>RUDDER POINTE PH 5, BLOCK 4 LOT 14</t>
  </si>
  <si>
    <t>IRP25-000272</t>
  </si>
  <si>
    <t>3168 MARGARET RUDDER</t>
  </si>
  <si>
    <t>RUDDER POINTE PH 6, BLOCK 3, LOT 18</t>
  </si>
  <si>
    <t>IRP25-000275</t>
  </si>
  <si>
    <t>10603 BURGUNDY BERRY WY</t>
  </si>
  <si>
    <t>YAUPON TRAILS PH 2, BLOCK 10, LOT 38</t>
  </si>
  <si>
    <t>IRP25-000249</t>
  </si>
  <si>
    <t>5303 LYLE PL</t>
  </si>
  <si>
    <t>PLEASANT HILL SEC 2, PH 5, BLOCK 11, LOT 32</t>
  </si>
  <si>
    <t>FIRST OMEGA PARTNERS LTD</t>
  </si>
  <si>
    <t>IRP25-000250</t>
  </si>
  <si>
    <t>5305 LYLE PL</t>
  </si>
  <si>
    <t>PLEASANT HILL SEC 2, PH 5, BLOCK 11, LOT 33</t>
  </si>
  <si>
    <t>IRP25-000256</t>
  </si>
  <si>
    <t>2200 TERRILYN CT</t>
  </si>
  <si>
    <t>EDGEWATER PH 5, BLOCK 14, LOT 77</t>
  </si>
  <si>
    <t>IRP25-000257</t>
  </si>
  <si>
    <t>2201 TERRILYN CT</t>
  </si>
  <si>
    <t>EDGEWATER PH 5, BLOCK 14, LOT 76</t>
  </si>
  <si>
    <t>IRP25-000259</t>
  </si>
  <si>
    <t>1372 KINGSGATE DR</t>
  </si>
  <si>
    <t>EDGEWATER PH 5, BLOCK 20, LOT 14</t>
  </si>
  <si>
    <t>IRP25-000260</t>
  </si>
  <si>
    <t>2814 MESSENGER</t>
  </si>
  <si>
    <t>BONHAM TRACE PH 2, BLOCK 5, LOT 7</t>
  </si>
  <si>
    <t>IRP25-000261</t>
  </si>
  <si>
    <t>5304 LYLE PL</t>
  </si>
  <si>
    <t>PLEASANT HILL SEC 2, PH 5, BLOCK 11, LOT 53</t>
  </si>
  <si>
    <t>IRP25-000263</t>
  </si>
  <si>
    <t>4816 NATIVE TREE LN</t>
  </si>
  <si>
    <t>YAUPON TRAILS PH 1A, BLOCK 1, LOT 9, ACRES .153</t>
  </si>
  <si>
    <t>IRP25-000264</t>
  </si>
  <si>
    <t>4814 NATIVE TREE LN</t>
  </si>
  <si>
    <t>YAUPON TRAILS PH 1A, BLOCK 1, LOT 8, ACRES .154</t>
  </si>
  <si>
    <t>IRP25-000238</t>
  </si>
  <si>
    <t>5648 HAYDUKE LN</t>
  </si>
  <si>
    <t>OAKMONT PH 3A, BLOCK 28, LOT 24</t>
  </si>
  <si>
    <t>IRP25-000239</t>
  </si>
  <si>
    <t>4806 UNDERBRUSH CROSSING</t>
  </si>
  <si>
    <t>YAUPON TRAILS PH 1B, BLOCK 8, LOT 4, ACRES 0.27</t>
  </si>
  <si>
    <t>IRP25-000241</t>
  </si>
  <si>
    <t>5646 HAYDUKE LN</t>
  </si>
  <si>
    <t>OAKMONT PH 3A, BLOCK 28, LOT 23</t>
  </si>
  <si>
    <t>IRP25-000242</t>
  </si>
  <si>
    <t>2206 HALL OF FAME CT</t>
  </si>
  <si>
    <t>EDGEWATER PH 5, BLOCK 14, LOT 40</t>
  </si>
  <si>
    <t>IRP25-000243</t>
  </si>
  <si>
    <t>1935 PINEMONT VIEW DR</t>
  </si>
  <si>
    <t>PINEMONT, BLOCK 1, LOT 17</t>
  </si>
  <si>
    <t>AVONLEY HOMES LLC</t>
  </si>
  <si>
    <t>IRP25-000228</t>
  </si>
  <si>
    <t>2203 TERRILYN CT</t>
  </si>
  <si>
    <t>EDGEWATER PH 5, BLOCK 14, LOT 75</t>
  </si>
  <si>
    <t>IRP25-000229</t>
  </si>
  <si>
    <t>COOPER CLINT U &amp; BRANDI</t>
  </si>
  <si>
    <t>IRP25-000232</t>
  </si>
  <si>
    <t>2815 MESSENGER WAY</t>
  </si>
  <si>
    <t>BONHAM TRACE PH 2, BLOCK 4, LOT 18</t>
  </si>
  <si>
    <t>BONHAM TRACE LLC</t>
  </si>
  <si>
    <t>IRP25-000233</t>
  </si>
  <si>
    <t>5642 HAYDUKE LN</t>
  </si>
  <si>
    <t>OAKMONT PH 3A, BLOCK 28, LOT 21</t>
  </si>
  <si>
    <t>IRP25-000234</t>
  </si>
  <si>
    <t>1902 CHIEF ST</t>
  </si>
  <si>
    <t>PLEASANT HILL SEC 2, PH 5, BLOCK 8, LOT 32</t>
  </si>
  <si>
    <t>IRP25-000235</t>
  </si>
  <si>
    <t>1937 TAGGART TR</t>
  </si>
  <si>
    <t>PLEASANT HILL SEC 2, PH 5, BLOCK 11, LOT 90</t>
  </si>
  <si>
    <t>IRP25-000274</t>
  </si>
  <si>
    <t>5332 GABBY PASS</t>
  </si>
  <si>
    <t>PLEASANT HILL SEC 2, PH 5, BLOCK 12, LOT 17</t>
  </si>
  <si>
    <t>4F Land Services, LLC.</t>
  </si>
  <si>
    <t>BOYLE RYAN GUNNAR</t>
  </si>
  <si>
    <t>IRP25-000266</t>
  </si>
  <si>
    <t>5004 BOOTH FALLS TR</t>
  </si>
  <si>
    <t>OAKMONT PH 4B, BLOCK 32, LOT 12</t>
  </si>
  <si>
    <t>IRP25-000262</t>
  </si>
  <si>
    <t>5003 BOOTH FALLS</t>
  </si>
  <si>
    <t>OAKMONT PH 4B, BLOCK 33, LOT 7</t>
  </si>
  <si>
    <t>IRP25-000245</t>
  </si>
  <si>
    <t>2104 ALEPPO CT</t>
  </si>
  <si>
    <t>PINEMONT, BLOCK 4, LOT 6</t>
  </si>
  <si>
    <t>Custom Irrigation</t>
  </si>
  <si>
    <t>SHARAJ HOLDINGS LLC</t>
  </si>
  <si>
    <t>IRP25-000246</t>
  </si>
  <si>
    <t>2104 JOPPI CT</t>
  </si>
  <si>
    <t>PINEMONT, BLOCK 3, LOT 5</t>
  </si>
  <si>
    <t>IRP25-000247</t>
  </si>
  <si>
    <t>2105 ALEPPO CT</t>
  </si>
  <si>
    <t>PINEMONT, BLOCK 4, LOT 1</t>
  </si>
  <si>
    <t>IRP25-000248</t>
  </si>
  <si>
    <t>2105 JOPPI CT</t>
  </si>
  <si>
    <t>PINEMONT, BLOCK 3, LOT 1</t>
  </si>
  <si>
    <t>IRP25-000236</t>
  </si>
  <si>
    <t>2313 JETER DR</t>
  </si>
  <si>
    <t>PLEASANT HILL SEC 3 PH 1, BLOCK 4, LOT 15</t>
  </si>
  <si>
    <t>WBW SINGLE LAND INVESTMENT LLC SERIES 101</t>
  </si>
  <si>
    <t>IRP25-000252</t>
  </si>
  <si>
    <t>1975 CAMBRIA DR</t>
  </si>
  <si>
    <t>GOURD CREEK PH 1, BLOCK 2, LOT 2</t>
  </si>
  <si>
    <t>CAOS HOME LLC</t>
  </si>
  <si>
    <t>IRP25-000253</t>
  </si>
  <si>
    <t>1977 CAMBRIA DR</t>
  </si>
  <si>
    <t>GOURD CREEK PH 1, BLOCK 2, LOT 1</t>
  </si>
  <si>
    <t>SGN25-000121</t>
  </si>
  <si>
    <t>3608 E 29TH ST 108A</t>
  </si>
  <si>
    <t>SYPTAK, LOT 1, ACRES 1.23</t>
  </si>
  <si>
    <t>KAHAN FAMILY LIMITED PARTNERSHIP ETAL</t>
  </si>
  <si>
    <t>SGN25-000118</t>
  </si>
  <si>
    <t>1622 W VILLA MARIA RD 100</t>
  </si>
  <si>
    <t>VILLA MARIA WAL-MART ADDN, BLOCK B, LOT 9</t>
  </si>
  <si>
    <t>Sign Remedy Inc</t>
  </si>
  <si>
    <t>SR INDUSTRIAL LLC</t>
  </si>
  <si>
    <t>SGN25-000119</t>
  </si>
  <si>
    <t>SGN25-000127</t>
  </si>
  <si>
    <t>3218 S TEXAS AV</t>
  </si>
  <si>
    <t>Wakefield Sign Service</t>
  </si>
  <si>
    <t>ACQUINO FRANCISCO</t>
  </si>
  <si>
    <t>SGN25-000130</t>
  </si>
  <si>
    <t>10277 SH 30 B7</t>
  </si>
  <si>
    <t>PVD DEVELOPMENT, BLOCK 1, LOT 3, ACRES 5.484</t>
  </si>
  <si>
    <t>PVD DEVELOPMENT CO LLC</t>
  </si>
  <si>
    <t>SGN25-000129</t>
  </si>
  <si>
    <t>6000 JONES RD</t>
  </si>
  <si>
    <t>OAK CREEK RANCH, BLOCK 1, LOT 1R, ACRES 15.5</t>
  </si>
  <si>
    <t>Santech Signs LLC</t>
  </si>
  <si>
    <t>OAKS ON JONES RD LP</t>
  </si>
  <si>
    <t>SGN25-000125</t>
  </si>
  <si>
    <t>SGN25-000110</t>
  </si>
  <si>
    <t>Signs West Incorporated</t>
  </si>
  <si>
    <t>SGN25-000123</t>
  </si>
  <si>
    <t>108 SAN JACINTO LN</t>
  </si>
  <si>
    <t>SFA #9, BLOCK 34, LOT 7 (TR-218), ACRES 6.857</t>
  </si>
  <si>
    <t>Worklab Collective, LLC</t>
  </si>
  <si>
    <t>ELMORE CLAYTON</t>
  </si>
  <si>
    <t>SGN25-000031</t>
  </si>
  <si>
    <t>2702 FINFEATHER RD</t>
  </si>
  <si>
    <t>CEDAR RIDGE PH 1, BLOCK 2, LOT 2 LESS TRIANGLE</t>
  </si>
  <si>
    <t>Kings and Queens by Shantal</t>
  </si>
  <si>
    <t>GARRETT FAMILY INVESTMENTS LLC</t>
  </si>
  <si>
    <t>SGN25-000122</t>
  </si>
  <si>
    <t>SWM25-000028</t>
  </si>
  <si>
    <t>2909 E EMBERS CT</t>
  </si>
  <si>
    <t>AUSTINS COLONY PH 16, BLOCK 2, LOT 7</t>
  </si>
  <si>
    <t>Harmony Pools</t>
  </si>
  <si>
    <t>FAZZINO JOE JOHN &amp; CHRISTINA ROBIN</t>
  </si>
  <si>
    <t>SWM25-000026</t>
  </si>
  <si>
    <t>4212 PEREGRINE WY</t>
  </si>
  <si>
    <t>OAKMONT PH 2A, BLOCK 24, LOT 8</t>
  </si>
  <si>
    <t>AquaTex Custom Pools</t>
  </si>
  <si>
    <t>CONFIDENTIAL OWNER</t>
  </si>
  <si>
    <t>SWM25-000027</t>
  </si>
  <si>
    <t>4212 TUSCANY CT</t>
  </si>
  <si>
    <t>MIRAMONT PH 9, BLOCK 2, LOT 11</t>
  </si>
  <si>
    <t>Pools by Brannon</t>
  </si>
  <si>
    <t>ZO VILLAS LLC</t>
  </si>
  <si>
    <t>SWM25-000025</t>
  </si>
  <si>
    <t>5115 MIRAMONT CR</t>
  </si>
  <si>
    <t>MIRAMONT PH 13, BLOCK 5, LOT 10</t>
  </si>
  <si>
    <t>JULY 2025</t>
  </si>
  <si>
    <t>JULY 2024</t>
  </si>
  <si>
    <t>JANUARY 2024 - JULY 2024</t>
  </si>
  <si>
    <t>JANUARY 2025 - JULY 2025</t>
  </si>
  <si>
    <t>Multi-Family - New - 3-4 Units</t>
  </si>
  <si>
    <t>07/30/2025</t>
  </si>
  <si>
    <t>MFN25-000009</t>
  </si>
  <si>
    <t>1250 CROFT LN #B1</t>
  </si>
  <si>
    <t>THE CROFT, BLOCK 1, LOT 11</t>
  </si>
  <si>
    <t>MFN25-000010</t>
  </si>
  <si>
    <t>1250 CROFT LN #B2</t>
  </si>
  <si>
    <t>THE CROFT, BLOCK 1, LOT 10</t>
  </si>
  <si>
    <t>MFN25-000011</t>
  </si>
  <si>
    <t>1250 CROFT LN #B3</t>
  </si>
  <si>
    <t>THE CROFT, BLOCK 1, LOT 9</t>
  </si>
  <si>
    <t>MFN25-000012</t>
  </si>
  <si>
    <t>1250 CROFT LN #B4</t>
  </si>
  <si>
    <t>THE CROFT, BLOCK 1, LOT 8</t>
  </si>
  <si>
    <t>MFN25-000013</t>
  </si>
  <si>
    <t>1250 CROFT LN #B5</t>
  </si>
  <si>
    <t>THE CROFT, BLOCK 1, LOT 7</t>
  </si>
  <si>
    <t>MFN25-000014</t>
  </si>
  <si>
    <t>1250 CROFT LN #B6</t>
  </si>
  <si>
    <t>THE CROFT, BLOCK 1, LOT 6</t>
  </si>
  <si>
    <t>MFN25-000015</t>
  </si>
  <si>
    <t>1250 CROFT LN #B7</t>
  </si>
  <si>
    <t>THE CROFT, BLOCK 1, LOT 5</t>
  </si>
  <si>
    <t>MFN25-000016</t>
  </si>
  <si>
    <t>1250 CROFT LN #B8</t>
  </si>
  <si>
    <t>THE CROFT, BLOCK 1, LOT 4</t>
  </si>
  <si>
    <t>MFN25-000017</t>
  </si>
  <si>
    <t>1250 CROFT LN #B9</t>
  </si>
  <si>
    <t>THE CROFT, BLOCK 1, LOT 3</t>
  </si>
  <si>
    <t>MFN25-000018</t>
  </si>
  <si>
    <t>1250 CROFT LN #B10</t>
  </si>
  <si>
    <t>THE CROFT, BLOCK 1, LOT 2</t>
  </si>
  <si>
    <t>MFN25-000019</t>
  </si>
  <si>
    <t>1250 CROFT LN #B11</t>
  </si>
  <si>
    <t>THE CROFT, BLOCK 1, LOT 1</t>
  </si>
  <si>
    <t>07/31/2025</t>
  </si>
  <si>
    <t>MFN25-000020</t>
  </si>
  <si>
    <t>1250 CROFT LN #B12</t>
  </si>
  <si>
    <t>MFN25-000021</t>
  </si>
  <si>
    <t>1250 CROFT LN #B13</t>
  </si>
  <si>
    <t>MFN25-000022</t>
  </si>
  <si>
    <t>1250 CROFT LN #B14</t>
  </si>
  <si>
    <t>THE CROFT, BLOCK 1, LOT 21</t>
  </si>
  <si>
    <t>MFN25-000023</t>
  </si>
  <si>
    <t>1250 CROFT LN #B15</t>
  </si>
  <si>
    <t>MFN25-000024</t>
  </si>
  <si>
    <t>1250 CROFT LN #B16</t>
  </si>
  <si>
    <t>THE CROFT, BLOCK 1, LOT 20</t>
  </si>
  <si>
    <t>MFN25-000025</t>
  </si>
  <si>
    <t>1250 CROFT LN #B17</t>
  </si>
  <si>
    <t>MFN25-000026</t>
  </si>
  <si>
    <t>1250 CROFT LN #B18</t>
  </si>
  <si>
    <t>THE CROFT, BLOCK 1, LOT 19</t>
  </si>
  <si>
    <t>MFN25-000027</t>
  </si>
  <si>
    <t>1250 CROFT LN #B19</t>
  </si>
  <si>
    <t>MFN25-000028</t>
  </si>
  <si>
    <t>1250 CROFT LN #B20</t>
  </si>
  <si>
    <t>THE CROFT, BLOCK 1, LOT 18</t>
  </si>
  <si>
    <t>MFN25-000029</t>
  </si>
  <si>
    <t>1250 CROFT LN #B21</t>
  </si>
  <si>
    <t>MFN25-000030</t>
  </si>
  <si>
    <t>1250 CROFT LN #B22</t>
  </si>
  <si>
    <t>THE CROFT, BLOCK 1, LOT 17</t>
  </si>
  <si>
    <t>MFN25-000031</t>
  </si>
  <si>
    <t>1250 CROFT LN #B23</t>
  </si>
  <si>
    <t>THE CROFT, BLOCK 1, LOT 16</t>
  </si>
  <si>
    <t>MFN25-000037</t>
  </si>
  <si>
    <t>1250 CROFT LN B28</t>
  </si>
  <si>
    <t>THE CROFT, BLOCK 1, LOT 12</t>
  </si>
  <si>
    <t>07/07/2025</t>
  </si>
  <si>
    <t>RBR25-000115</t>
  </si>
  <si>
    <t>829 N ROSEMARY DR</t>
  </si>
  <si>
    <t>BEVERLY ESTATES, LOT 35, ACRES .78</t>
  </si>
  <si>
    <t>Jon R. Cox, General Contractor LLC</t>
  </si>
  <si>
    <t>07/03/2025</t>
  </si>
  <si>
    <t>RBR25-000111</t>
  </si>
  <si>
    <t>5544 JOHN SHARP PW</t>
  </si>
  <si>
    <t>A005901, T J WOOTEN (ICL), TRACT 24.01, 0.73 ACRES</t>
  </si>
  <si>
    <t>Juan Murillo</t>
  </si>
  <si>
    <t>07/22/2025</t>
  </si>
  <si>
    <t>RBR25-000132</t>
  </si>
  <si>
    <t>1206 E 28TH ST</t>
  </si>
  <si>
    <t>COULTERS EAST SIDE, BLOCK 2, LOT 4 (25 OF) &amp; 5</t>
  </si>
  <si>
    <t>ANRO Design Studio</t>
  </si>
  <si>
    <t>07/09/2025</t>
  </si>
  <si>
    <t>RBR25-000049</t>
  </si>
  <si>
    <t>1007 E 28TH ST</t>
  </si>
  <si>
    <t>BUCHANAN, BLOCK 6, LOT 7</t>
  </si>
  <si>
    <t>Michael Cline</t>
  </si>
  <si>
    <t>07/01/2025</t>
  </si>
  <si>
    <t>RBR25-000106</t>
  </si>
  <si>
    <t>2411 HARDWOOD DR</t>
  </si>
  <si>
    <t>BRYAN PLACE NORTH PH 1, BLOCK 5, LOT 2</t>
  </si>
  <si>
    <t>AH Construction</t>
  </si>
  <si>
    <t>07/15/2025</t>
  </si>
  <si>
    <t>RBR25-000125</t>
  </si>
  <si>
    <t>1916 VINEWOOD DR</t>
  </si>
  <si>
    <t>CULPEPPER MANOR PH 1, BLOCK 2, LOT 7</t>
  </si>
  <si>
    <t>Taylor Contracting Solutions</t>
  </si>
  <si>
    <t>07/14/2025</t>
  </si>
  <si>
    <t>RBR25-000127</t>
  </si>
  <si>
    <t>407 MADELINE DR</t>
  </si>
  <si>
    <t>AYERS, BLOCK 2, LOT 5</t>
  </si>
  <si>
    <t>RBR25-000128</t>
  </si>
  <si>
    <t>5301 SAMUEL RUN</t>
  </si>
  <si>
    <t>PLEASANT HILL SEC 2, PH 5, BLOCK 12, LOT 36</t>
  </si>
  <si>
    <t>07/02/2025</t>
  </si>
  <si>
    <t>RBR25-000129</t>
  </si>
  <si>
    <t>3928 SEMINOLE CT</t>
  </si>
  <si>
    <t>WHEELER RIDGE PH 5, BLOCK 11, LOT 8</t>
  </si>
  <si>
    <t>RBR25-000131</t>
  </si>
  <si>
    <t>1007 WELLINGTON AV</t>
  </si>
  <si>
    <t>WASHINGTON HEIGHTS, BLOCK 14, LOT 3</t>
  </si>
  <si>
    <t>07/08/2025</t>
  </si>
  <si>
    <t>RBR25-000130</t>
  </si>
  <si>
    <t>915 PARK LN</t>
  </si>
  <si>
    <t>BEVERLY ESTATES, LOT 93, ACRES .99</t>
  </si>
  <si>
    <t>K D HOMEBUILDERS LLC</t>
  </si>
  <si>
    <t>07/23/2025</t>
  </si>
  <si>
    <t>RBR25-000134</t>
  </si>
  <si>
    <t>1405 BRADLEY ST</t>
  </si>
  <si>
    <t>MARY KEATS, LOT 13</t>
  </si>
  <si>
    <t>M&amp;D FREIGHT HAULERS, LLC</t>
  </si>
  <si>
    <t>07/28/2025</t>
  </si>
  <si>
    <t>RBR25-000137</t>
  </si>
  <si>
    <t>707 LIVE OAK ST</t>
  </si>
  <si>
    <t>OAK GROVE PARK, BLOCK 33, LOT 3 (25 OF) &amp; 35 OF 4</t>
  </si>
  <si>
    <t>Gaytan Construction</t>
  </si>
  <si>
    <t>07/25/2025</t>
  </si>
  <si>
    <t>RBR25-000136</t>
  </si>
  <si>
    <t>2826 FORESTWOOD DR</t>
  </si>
  <si>
    <t>VILLA FOREST WEST PH 2, BLOCK 4, LOT 1</t>
  </si>
  <si>
    <t>07/29/2025</t>
  </si>
  <si>
    <t>RBR25-000138</t>
  </si>
  <si>
    <t>4914 FAIRFIELD CT</t>
  </si>
  <si>
    <t>PARK MEADOW, BLOCK 3, LOT 4</t>
  </si>
  <si>
    <t>Abbate Construction Inc.</t>
  </si>
  <si>
    <t>RBR25-000139</t>
  </si>
  <si>
    <t>806 HOLT ST</t>
  </si>
  <si>
    <t>OLIVER, BLOCK 8, LOT 9</t>
  </si>
  <si>
    <t>Vetra Management LLC</t>
  </si>
  <si>
    <t>RBR25-000090</t>
  </si>
  <si>
    <t>729 INWOOD DR</t>
  </si>
  <si>
    <t>GARDEN ACRES, LOT 15</t>
  </si>
  <si>
    <t>RMC Tx Interest</t>
  </si>
  <si>
    <t>07/24/2025</t>
  </si>
  <si>
    <t>RBR25-000116</t>
  </si>
  <si>
    <t>905 CHINABERRY DR</t>
  </si>
  <si>
    <t>ALLEN FOREST PH 4, BLOCK 13, LOT 8</t>
  </si>
  <si>
    <t>Residence</t>
  </si>
  <si>
    <t>07/17/2025</t>
  </si>
  <si>
    <t>RBN25-000387</t>
  </si>
  <si>
    <t>910 HAMMOND ST</t>
  </si>
  <si>
    <t>HAMMOND, BLOCK 1, LOT 31</t>
  </si>
  <si>
    <t>Alcom Investments Corporation</t>
  </si>
  <si>
    <t>RBN25-000204</t>
  </si>
  <si>
    <t>309 TRANT ST</t>
  </si>
  <si>
    <t>MCGEE-BUCKHAULTZ, BLOCK 5, LOT 8 (NE 50 OF)</t>
  </si>
  <si>
    <t>JP REMODELING</t>
  </si>
  <si>
    <t>RBN25-000236</t>
  </si>
  <si>
    <t>1013 HUNTERS LN</t>
  </si>
  <si>
    <t>HUNTERS LANE ESTATES, BLOCK 1, LOT 1</t>
  </si>
  <si>
    <t>Olveras Team - Jose L Olvera Jr</t>
  </si>
  <si>
    <t>RBN25-000390</t>
  </si>
  <si>
    <t>5110 GREENSTONE WAY</t>
  </si>
  <si>
    <t>OAKMONT PH 4C, BLOCK 35, LOT 5</t>
  </si>
  <si>
    <t>Ridgewood Custom Homes LLC</t>
  </si>
  <si>
    <t>RBN25-000408</t>
  </si>
  <si>
    <t>1002 E 27TH ST</t>
  </si>
  <si>
    <t>BUCHANAN, BLOCK 8, LOT 7, SER# F1SPXMT06534 HUD# DLS0074950</t>
  </si>
  <si>
    <t>Texas Construction Group, LLC</t>
  </si>
  <si>
    <t>RBN25-000414</t>
  </si>
  <si>
    <t>601 ASH ST</t>
  </si>
  <si>
    <t>OAK GROVE PARK, BLOCK 39, LOT 1, SER# 4616117X11 TITLE # 8591178</t>
  </si>
  <si>
    <t>Gomez Construction</t>
  </si>
  <si>
    <t>RBN25-000434</t>
  </si>
  <si>
    <t>3006 TELLER DR</t>
  </si>
  <si>
    <t>AUSTINS COLONY PH 21A, BLOCK 1, LOT 4</t>
  </si>
  <si>
    <t>BCS Ranger Home Builders</t>
  </si>
  <si>
    <t>RBN25-000432</t>
  </si>
  <si>
    <t>1907 MARSHALL AV</t>
  </si>
  <si>
    <t>DARWIN SUB SCANLAN, BLOCK 7, LOT 4</t>
  </si>
  <si>
    <t>R.A.I. Designs Inc.</t>
  </si>
  <si>
    <t>RBN25-000423</t>
  </si>
  <si>
    <t>5108 GREENSTONE WAY</t>
  </si>
  <si>
    <t>OAKMONT PH 4C, BLOCK 35, LOT 4</t>
  </si>
  <si>
    <t>RBN25-000419</t>
  </si>
  <si>
    <t>3022 SILVERBELL CT</t>
  </si>
  <si>
    <t>THE TRADITIONS PH 20D, BLOCK 7, LOT 13</t>
  </si>
  <si>
    <t>RBN25-000420</t>
  </si>
  <si>
    <t>3026 SILVERBELL CT</t>
  </si>
  <si>
    <t>THE TRADITIONS PH 20D, BLOCK 7, LOT 14</t>
  </si>
  <si>
    <t>RBN25-000422</t>
  </si>
  <si>
    <t>3452 MAHOGANY DR</t>
  </si>
  <si>
    <t>THE TRADITIONS PH 26, BLOCK 2, LOT 20</t>
  </si>
  <si>
    <t>Tredway Custom Homes</t>
  </si>
  <si>
    <t>RBN25-000448</t>
  </si>
  <si>
    <t>2209 TERRILYN CT</t>
  </si>
  <si>
    <t>EDGEWATER PH 5, BLOCK 14, LOT 72</t>
  </si>
  <si>
    <t>RBN25-000449</t>
  </si>
  <si>
    <t>5673 FOX BLUFF DR</t>
  </si>
  <si>
    <t>TIMBER OAKS, BLOCK 1, LOT 11, ACRES .1149</t>
  </si>
  <si>
    <t>RBN25-000444</t>
  </si>
  <si>
    <t>3905 ESQUIRE CT</t>
  </si>
  <si>
    <t>AUSTINS ESTATES PH 4A, BLOCK 1, LOT 13, ACRES 1.03</t>
  </si>
  <si>
    <t>07/16/2025</t>
  </si>
  <si>
    <t>RBN25-000445</t>
  </si>
  <si>
    <t>4042 PACIFIC CREST WAY</t>
  </si>
  <si>
    <t>OAKMONT PHASE 4A, BLOCK 2, LOT 20</t>
  </si>
  <si>
    <t>RBN25-000446</t>
  </si>
  <si>
    <t>4007 PACIFIC CREST WAY</t>
  </si>
  <si>
    <t>OAKMONT PH 4A, BLOCK 1, LOT 1</t>
  </si>
  <si>
    <t>RBN25-000447</t>
  </si>
  <si>
    <t>2200 HALL OF FAME CT</t>
  </si>
  <si>
    <t>EDGEWATER PH 5, BLOCK 14, LOT 37</t>
  </si>
  <si>
    <t>RBN25-000438</t>
  </si>
  <si>
    <t>3018 SILVERBELL CT</t>
  </si>
  <si>
    <t>THE TRADITIONS PH 20D, BLOCK 7, LOT 12</t>
  </si>
  <si>
    <t>RBN25-000440</t>
  </si>
  <si>
    <t>3532 POINTE DU HOC DR</t>
  </si>
  <si>
    <t>RUDDER POINTE PH 5, BLOCK 4, LOT 20</t>
  </si>
  <si>
    <t>RBN25-000435</t>
  </si>
  <si>
    <t>4807 CASSIMA PATH</t>
  </si>
  <si>
    <t>YAUPON TRAILS PH 2, BLOCK 10, LOT 33</t>
  </si>
  <si>
    <t>RBN25-000436</t>
  </si>
  <si>
    <t>2220 AMBER CT</t>
  </si>
  <si>
    <t>EDGEWATER PH 5, BLOCK 14, LOT 109</t>
  </si>
  <si>
    <t>RBN25-000437</t>
  </si>
  <si>
    <t>1618 ROBESON ST</t>
  </si>
  <si>
    <t>BROADWAY, BLOCK 3, LOT 7R-1</t>
  </si>
  <si>
    <t>AJ Custom Homes LLC</t>
  </si>
  <si>
    <t>RBN25-000456</t>
  </si>
  <si>
    <t>3060 TELLER DR</t>
  </si>
  <si>
    <t>AUSTINS COLONY PH 21C, BLOCK 6, LOT 1</t>
  </si>
  <si>
    <t>RBN25-000459</t>
  </si>
  <si>
    <t>3548 POINTE DU HOC DR</t>
  </si>
  <si>
    <t>RUDDER POINTE PH 5, BLOCK 4, LOT 16</t>
  </si>
  <si>
    <t>RBN25-000455</t>
  </si>
  <si>
    <t>5025 GREENSTONE WY</t>
  </si>
  <si>
    <t>OAKMONT PH 2B, BLOCK 12, LOT 6</t>
  </si>
  <si>
    <t>RSR25-000637</t>
  </si>
  <si>
    <t>2715 SILVER MAPLE DR</t>
  </si>
  <si>
    <t>ALLEN FOREST PH 3, BLOCK 8, LOT 12</t>
  </si>
  <si>
    <t>RSR25-000668</t>
  </si>
  <si>
    <t>3058 TELLER DR</t>
  </si>
  <si>
    <t>AUSTINS COLONY PH 21C, BLOCK 2, LOT 10</t>
  </si>
  <si>
    <t>RSR25-000699</t>
  </si>
  <si>
    <t>3304 OKLAHOMA AV</t>
  </si>
  <si>
    <t>PARK FOREST PH 2, BLOCK 4, LOT 2</t>
  </si>
  <si>
    <t>RSR25-000590</t>
  </si>
  <si>
    <t>2029 POLMONT DR</t>
  </si>
  <si>
    <t>EDGEWATER PH 1, BLOCK 3, LOT 22</t>
  </si>
  <si>
    <t>Aggieland Contracting</t>
  </si>
  <si>
    <t>07/11/2025</t>
  </si>
  <si>
    <t>RSR25-000546</t>
  </si>
  <si>
    <t>2524 ALLEN RIDGE DR</t>
  </si>
  <si>
    <t>ALLEN RIDGE PH 1, BLOCK 4, LOT 3</t>
  </si>
  <si>
    <t>Tomas Palos</t>
  </si>
  <si>
    <t>RSR25-000659</t>
  </si>
  <si>
    <t>3505 DOVECOTE CT</t>
  </si>
  <si>
    <t>GREENBRIER PH 5, BLOCK 14, LOT 3</t>
  </si>
  <si>
    <t>Edith Muehlstein</t>
  </si>
  <si>
    <t>RSR25-000734</t>
  </si>
  <si>
    <t>5119 MIRAMONT CR</t>
  </si>
  <si>
    <t>MIRAMONT PH 13, BLOCK 5, LOT 12-R</t>
  </si>
  <si>
    <t>Hamilton Development Group LLC</t>
  </si>
  <si>
    <t>RSR25-000727</t>
  </si>
  <si>
    <t>2828 PERSIMMON RIDGE CT</t>
  </si>
  <si>
    <t>THE TRADITIONS PH 8A, BLOCK 1, LOT 25 &amp; 26</t>
  </si>
  <si>
    <t>FlagShip Custom Homes, LLC</t>
  </si>
  <si>
    <t>07/21/2025</t>
  </si>
  <si>
    <t>RSR25-000579</t>
  </si>
  <si>
    <t>3903 OAK BEND DR</t>
  </si>
  <si>
    <t>THE OAKS PH 5, BLOCK 20, LOT 9</t>
  </si>
  <si>
    <t>RSR25-000619</t>
  </si>
  <si>
    <t>3313 OAK HOLLOW DR</t>
  </si>
  <si>
    <t>WINDOVER EAST PH 4, BLOCK 8, LOT 13</t>
  </si>
  <si>
    <t>RSR25-000609</t>
  </si>
  <si>
    <t>4402 OAKLAWN ST</t>
  </si>
  <si>
    <t>HIGHLAND PARK PH 2, BLOCK 9B, LOT 1 &amp; PT OF 2</t>
  </si>
  <si>
    <t>RSR25-000658</t>
  </si>
  <si>
    <t>3718 VALLEY OAKS DR</t>
  </si>
  <si>
    <t>THE OAKS PH 8, BLOCK 24, LOT 3</t>
  </si>
  <si>
    <t>RSR25-000656</t>
  </si>
  <si>
    <t>4002 WOODBRIAR DR</t>
  </si>
  <si>
    <t>WHEELER RIDGE PH 4, BLOCK 2, LOT 13</t>
  </si>
  <si>
    <t>RSR25-000651</t>
  </si>
  <si>
    <t>1004 BITTLE LN</t>
  </si>
  <si>
    <t>WESTPARK PH 3, BLOCK 3, LOT 14</t>
  </si>
  <si>
    <t>RSR25-000652</t>
  </si>
  <si>
    <t>2300 BARAK LN</t>
  </si>
  <si>
    <t>THE OAKS PH 3, BLOCK 8, LOT 18 REPLAT</t>
  </si>
  <si>
    <t>RSR25-000653</t>
  </si>
  <si>
    <t>3608 SIERRA DR</t>
  </si>
  <si>
    <t>WHEELER RIDGE PH 5, BLOCK 12, LOT 2</t>
  </si>
  <si>
    <t>RSR25-000654</t>
  </si>
  <si>
    <t>2503 RIVER FOREST DR</t>
  </si>
  <si>
    <t>MEMORIAL FOREST PH 3, BLOCK 9, LOT 1</t>
  </si>
  <si>
    <t>RSR25-000655</t>
  </si>
  <si>
    <t>4313 BROMPTON LN</t>
  </si>
  <si>
    <t>COPPERFIELD PH 1, BLOCK 5, LOT 4</t>
  </si>
  <si>
    <t>RSR25-000650</t>
  </si>
  <si>
    <t>3807 HOLLY DR</t>
  </si>
  <si>
    <t>THE OAKS PH 3, BLOCK 10, LOT 4</t>
  </si>
  <si>
    <t>RSR25-000660</t>
  </si>
  <si>
    <t>4308 WARWICK LN</t>
  </si>
  <si>
    <t>COPPERFIELD PH 2, BLOCK 10, LOT 37</t>
  </si>
  <si>
    <t>RSR25-000686</t>
  </si>
  <si>
    <t>4500 MEADOWBROOK DR</t>
  </si>
  <si>
    <t>BROOKHAVEN PH 1, BLOCK 7, LOT 1</t>
  </si>
  <si>
    <t>RSR25-000687</t>
  </si>
  <si>
    <t>202 TEE DR</t>
  </si>
  <si>
    <t>COUNTRY CLUB ESTATES PH 1, BLOCK D, LOT 18</t>
  </si>
  <si>
    <t>Affirmed Investments</t>
  </si>
  <si>
    <t>RSR25-000679</t>
  </si>
  <si>
    <t>6202 LONDON CR</t>
  </si>
  <si>
    <t>COPPERFIELD PH 10A, BLOCK 3, LOT 8</t>
  </si>
  <si>
    <t>RSR25-000680</t>
  </si>
  <si>
    <t>2904 CHERRY CREEK CR</t>
  </si>
  <si>
    <t>07/10/2025</t>
  </si>
  <si>
    <t>RSR25-000681</t>
  </si>
  <si>
    <t>3211 WILKES ST</t>
  </si>
  <si>
    <t>NORTH OAKS PH 3, BLOCK 2, LOT 6</t>
  </si>
  <si>
    <t>RSR25-000682</t>
  </si>
  <si>
    <t>2105 GRANITE RIDGE PL</t>
  </si>
  <si>
    <t>COTTAGE GROVE PH 1, BLOCK 1, LOT 21</t>
  </si>
  <si>
    <t>RSR25-000683</t>
  </si>
  <si>
    <t>206 HELENA ST</t>
  </si>
  <si>
    <t>FOX, BLOCK 2, LOT 10</t>
  </si>
  <si>
    <t>RSR25-000684</t>
  </si>
  <si>
    <t>417 GILBERT ST</t>
  </si>
  <si>
    <t>HOLICK PH 3 (BRYAN), BLOCK 2, LOT 1 (E 178 OF)</t>
  </si>
  <si>
    <t>RSR25-000685</t>
  </si>
  <si>
    <t>410 DAY AV</t>
  </si>
  <si>
    <t>HOLICK PH 2 (BRYAN), LOT 7 (70 OF)</t>
  </si>
  <si>
    <t>RSR25-000688</t>
  </si>
  <si>
    <t>4804 MIRAVISTA CT</t>
  </si>
  <si>
    <t>MIRAMONT PH 20, BLOCK 12, LOT 11</t>
  </si>
  <si>
    <t>RSR25-000689</t>
  </si>
  <si>
    <t>4702 TREADGOLD LN</t>
  </si>
  <si>
    <t>COPPERFIELD PH 10B, BLOCK 6, LOT 1</t>
  </si>
  <si>
    <t>RSR25-000690</t>
  </si>
  <si>
    <t>2102 ELLA LN</t>
  </si>
  <si>
    <t>BRIAR MEADOWS CREEK PH 2, BLOCK 4, LOT 2</t>
  </si>
  <si>
    <t>RSR25-000691</t>
  </si>
  <si>
    <t>203 DUNN ST</t>
  </si>
  <si>
    <t>HOLICK PH 3 (BRYAN), BLOCK 5, LOT 11</t>
  </si>
  <si>
    <t>RSR25-000692</t>
  </si>
  <si>
    <t>2808 BROADMOOR DR</t>
  </si>
  <si>
    <t>BRIARCREST ESTATES PH 5, BLOCK 1, LOT 5</t>
  </si>
  <si>
    <t>RSR25-000693</t>
  </si>
  <si>
    <t>5504 SOMERFORD LN</t>
  </si>
  <si>
    <t>COPPERFIELD PH 2, BLOCK 12, LOT 13</t>
  </si>
  <si>
    <t>RSR25-000669</t>
  </si>
  <si>
    <t>3818 PARK HAMPTON DR</t>
  </si>
  <si>
    <t>TIFFANY PARK PH 8, BLOCK 1, LOT 11</t>
  </si>
  <si>
    <t>RSR25-000670</t>
  </si>
  <si>
    <t>4740 BROMPTON LN</t>
  </si>
  <si>
    <t>COPPERFIELD PH 1, BLOCK 7, LOT 37</t>
  </si>
  <si>
    <t>RSR25-000671</t>
  </si>
  <si>
    <t>2917 BRAEBURN ST</t>
  </si>
  <si>
    <t>BRIARCREST ESTATES PH 5, BLOCK 3, LOT 9</t>
  </si>
  <si>
    <t>RSR25-000672</t>
  </si>
  <si>
    <t>4200 HARDING CT</t>
  </si>
  <si>
    <t>OAKMONT PH 1B, BLOCK 5, LOT 54</t>
  </si>
  <si>
    <t>RSR25-000673</t>
  </si>
  <si>
    <t>4300 FOX RIVER LN</t>
  </si>
  <si>
    <t>OAKMONT PH 2B, BLOCK 15, LOT 7</t>
  </si>
  <si>
    <t>RSR25-000676</t>
  </si>
  <si>
    <t>3802 SUNNYBROOK LN</t>
  </si>
  <si>
    <t>ENCHANTED MEADOWS PH 1, BLOCK 3, LOT 14</t>
  </si>
  <si>
    <t>RSR25-000677</t>
  </si>
  <si>
    <t>4327 MEADOWBROOK DR</t>
  </si>
  <si>
    <t>WHEELER RIDGE PH 4, BLOCK 6, LOT 1</t>
  </si>
  <si>
    <t>RSR25-000661</t>
  </si>
  <si>
    <t>3600 BRIGHTON DR</t>
  </si>
  <si>
    <t>WHEELER RIDGE PH 6, BLOCK 21, LOT 1</t>
  </si>
  <si>
    <t>RSR25-000662</t>
  </si>
  <si>
    <t>3300 CAVITT AV</t>
  </si>
  <si>
    <t>SEALE, BLOCK 1, LOT 1-R1</t>
  </si>
  <si>
    <t>RSR25-000663</t>
  </si>
  <si>
    <t>3701 BROCKHAMPTON DR</t>
  </si>
  <si>
    <t>WHEELER RIDGE PH 6, BLOCK 22, LOT 10</t>
  </si>
  <si>
    <t>RSR25-000664</t>
  </si>
  <si>
    <t>2504 COLONY LEAF DR</t>
  </si>
  <si>
    <t>AUSTINS COLONY PH 9, BLOCK 3, LOT 31</t>
  </si>
  <si>
    <t>RSR25-000665</t>
  </si>
  <si>
    <t>3302 CAVITT AV</t>
  </si>
  <si>
    <t>SEALE, BLOCK 1, LOT 1-R2</t>
  </si>
  <si>
    <t>RSR25-000666</t>
  </si>
  <si>
    <t>3304 CAVITT AV</t>
  </si>
  <si>
    <t>SEALE, BLOCK 1, LOT 1-R3</t>
  </si>
  <si>
    <t>RSR25-000667</t>
  </si>
  <si>
    <t>3306 CAVITT AV</t>
  </si>
  <si>
    <t>SEALE, BLOCK 1, LOT 1-R4</t>
  </si>
  <si>
    <t>RSR25-000698</t>
  </si>
  <si>
    <t>1107 SAGE AV</t>
  </si>
  <si>
    <t>ALLEN FOREST PH 1, BLOCK 3, LOT 5</t>
  </si>
  <si>
    <t>Southern Steel and Fence</t>
  </si>
  <si>
    <t>RSR25-000695</t>
  </si>
  <si>
    <t>320 FREEMAN</t>
  </si>
  <si>
    <t>ROHDE, LOT 12 REPLAT</t>
  </si>
  <si>
    <t>RSR25-000696</t>
  </si>
  <si>
    <t>340 FREEMAN</t>
  </si>
  <si>
    <t>RSR25-000697</t>
  </si>
  <si>
    <t>310 FREEMAN</t>
  </si>
  <si>
    <t>ROHDE, LOT 13 REPLAT</t>
  </si>
  <si>
    <t>RSR25-000700</t>
  </si>
  <si>
    <t>905 ENFIELD ST</t>
  </si>
  <si>
    <t>NORTH GARDEN ACRES PH 2, BLOCK 11, LOT 2 (LESS 19) &amp; 10 OF 3</t>
  </si>
  <si>
    <t>RSR25-000701</t>
  </si>
  <si>
    <t>2916 ALBA CT</t>
  </si>
  <si>
    <t>AUSTINS COLONY PH 11A, BLOCK 1, LOT 9</t>
  </si>
  <si>
    <t>RSR25-000702</t>
  </si>
  <si>
    <t>3819 PARKWAY TE</t>
  </si>
  <si>
    <t>SOUTHVIEW TERRACE, BLOCK 3, LOT 1</t>
  </si>
  <si>
    <t>RSR25-000703</t>
  </si>
  <si>
    <t>2803 ALLEN RIDGE DR</t>
  </si>
  <si>
    <t>ALLEN PARK PH 1, BLOCK 1, LOT 11</t>
  </si>
  <si>
    <t>Incredible Roofing LLC</t>
  </si>
  <si>
    <t>RSR25-000704</t>
  </si>
  <si>
    <t>2509 ARBOR DR</t>
  </si>
  <si>
    <t>BRIARCREST VALLEY PH 1, BLOCK 2, LOT 5</t>
  </si>
  <si>
    <t>Blackhill Roofing Systems</t>
  </si>
  <si>
    <t>RSR25-000705</t>
  </si>
  <si>
    <t>3004 POSITANO LO</t>
  </si>
  <si>
    <t>SIENA PH 3, BLOCK 5, LOT 27</t>
  </si>
  <si>
    <t>RSR25-000706</t>
  </si>
  <si>
    <t>2500 BEXAR GRASS CT</t>
  </si>
  <si>
    <t>ALLEN RIDGE PH 1, BLOCK 3, LOT 7</t>
  </si>
  <si>
    <t>RSR25-000707</t>
  </si>
  <si>
    <t>4903 PARK ROW PL</t>
  </si>
  <si>
    <t>TIFFANY PARK PH 8, BLOCK 2, LOT 15</t>
  </si>
  <si>
    <t>RSR25-000709</t>
  </si>
  <si>
    <t>3903 OAK BLUFF CR</t>
  </si>
  <si>
    <t>THE OAKS PH 5, BLOCK 20, LOT 30</t>
  </si>
  <si>
    <t>L3S Construction,LLC</t>
  </si>
  <si>
    <t>RSR25-000718</t>
  </si>
  <si>
    <t>309 DUNN ST</t>
  </si>
  <si>
    <t>HOLICK PH 3 (BRYAN), BLOCK 5, LOT 8 (LESS 6)</t>
  </si>
  <si>
    <t>RSR25-000719</t>
  </si>
  <si>
    <t>200 HELENA ST</t>
  </si>
  <si>
    <t>FOX, BLOCK 2, LOT 8</t>
  </si>
  <si>
    <t>RSR25-000720</t>
  </si>
  <si>
    <t>900 LAZY LN</t>
  </si>
  <si>
    <t>RIDGECREST, BLOCK A, LOT 1</t>
  </si>
  <si>
    <t>RSR25-000721</t>
  </si>
  <si>
    <t>3306 DURANT CT</t>
  </si>
  <si>
    <t>MIRAMONT PH 12, BLOCK 4, LOT 36</t>
  </si>
  <si>
    <t>RSR25-000722</t>
  </si>
  <si>
    <t>405 FAIRWAY DR</t>
  </si>
  <si>
    <t>COUNTRY CLUB ESTATES PH 2, BLOCK C, LOT 3</t>
  </si>
  <si>
    <t>RSR25-000723</t>
  </si>
  <si>
    <t>3710 PARK MEADOW LN</t>
  </si>
  <si>
    <t>PARK MEADOW, BLOCK 2, LOT 9</t>
  </si>
  <si>
    <t>RSR25-000724</t>
  </si>
  <si>
    <t>3090 POSITANO LO</t>
  </si>
  <si>
    <t>SIENA PH 2, BLOCK 4, LOT 5</t>
  </si>
  <si>
    <t>RSR25-000725</t>
  </si>
  <si>
    <t>805 S COULTER DR</t>
  </si>
  <si>
    <t>SOUTHMORE (CAVITTS), BLOCK 2, LOT 3 &amp; 1/2 OF 2</t>
  </si>
  <si>
    <t>DR Roofing and Construction</t>
  </si>
  <si>
    <t>RSR25-000726</t>
  </si>
  <si>
    <t>4921 PARK LAND DR</t>
  </si>
  <si>
    <t>TIFFANY PARK PH 10, BLOCK 3, LOT 11</t>
  </si>
  <si>
    <t>RSR25-000747</t>
  </si>
  <si>
    <t>4732 RENWICK DR</t>
  </si>
  <si>
    <t>COPPERFIELD PH 4, BLOCK 20, LOT 17</t>
  </si>
  <si>
    <t>RSR25-000749</t>
  </si>
  <si>
    <t>5181 PORTOFINO DR</t>
  </si>
  <si>
    <t>MIRAMONT PH 3, BLOCK 22, LOT 2</t>
  </si>
  <si>
    <t>RSR25-000746</t>
  </si>
  <si>
    <t>1726 DILLON AV</t>
  </si>
  <si>
    <t>WOODSON HEIGHTS, BLOCK 1, LOT 23</t>
  </si>
  <si>
    <t>RSR25-000732</t>
  </si>
  <si>
    <t>3902 ESQUIRE CT</t>
  </si>
  <si>
    <t>AUSTINS ESTATES PH 4A, BLOCK 1, LOT 2, ACRES 1.1</t>
  </si>
  <si>
    <t>RSR25-000750</t>
  </si>
  <si>
    <t>108 S BREWER DR</t>
  </si>
  <si>
    <t>BROWN (BRYAN), BLOCK C, LOT 9 &amp; 10</t>
  </si>
  <si>
    <t>Quick Roofing LLC</t>
  </si>
  <si>
    <t>RSR25-000752</t>
  </si>
  <si>
    <t>4403 COLONY CHASE DR</t>
  </si>
  <si>
    <t>AUSTINS COLONY PHS 8A, BLOCK 1, LOT 4</t>
  </si>
  <si>
    <t>TrueWorks Roofing</t>
  </si>
  <si>
    <t>RSR25-000753</t>
  </si>
  <si>
    <t>3831 RAVENWOOD DR</t>
  </si>
  <si>
    <t>WHEELER RIDGE PH 4, BLOCK 8, LOT 2</t>
  </si>
  <si>
    <t>RSR25-000754</t>
  </si>
  <si>
    <t>3809 RAVENWOOD DR</t>
  </si>
  <si>
    <t>WHEELER RIDGE PH 5, BLOCK 13, LOT 2</t>
  </si>
  <si>
    <t>RSR25-000755</t>
  </si>
  <si>
    <t>3806 PARK VILLAGE CT</t>
  </si>
  <si>
    <t>PARK VILLAGE, BLOCK 1, LOT 7</t>
  </si>
  <si>
    <t>RSR25-000756</t>
  </si>
  <si>
    <t>313 LAUREL ST</t>
  </si>
  <si>
    <t>BORDERBROOK PH 1, BLOCK 4, LOT 1</t>
  </si>
  <si>
    <t>RSR25-000758</t>
  </si>
  <si>
    <t>4207 COLLEGE MAIN ST</t>
  </si>
  <si>
    <t>HIGHLAND PARK PH 1, BLOCK 4, LOT 3A</t>
  </si>
  <si>
    <t>RSR25-000759</t>
  </si>
  <si>
    <t>4209 COLLEGE MAIN ST</t>
  </si>
  <si>
    <t>HIGHLAND PARK PH 1, BLOCK 4, LOT 3B</t>
  </si>
  <si>
    <t>RSR25-000760</t>
  </si>
  <si>
    <t>4211 COLLEGE MAIN ST</t>
  </si>
  <si>
    <t>HIGHLAND PARK PH 1, BLOCK 4, LOT 3C</t>
  </si>
  <si>
    <t>RSR25-000761</t>
  </si>
  <si>
    <t>2959 BLUE BELLE DR</t>
  </si>
  <si>
    <t>THE TRADITIONS PH 20C, BLOCK 3, LOT 8</t>
  </si>
  <si>
    <t>RSR25-000762</t>
  </si>
  <si>
    <t>3307 DURANT CT</t>
  </si>
  <si>
    <t>MIRAMONT PH 12, BLOCK 4, LOT 35</t>
  </si>
  <si>
    <t>State Roofing Company</t>
  </si>
  <si>
    <t>RSR25-000763</t>
  </si>
  <si>
    <t>1596 WOODBINE CT</t>
  </si>
  <si>
    <t>WOODBINE COURT NO. 2, BLOCK 3, LOT 4</t>
  </si>
  <si>
    <t>RSR25-000764</t>
  </si>
  <si>
    <t>3304 WOODCREST DR</t>
  </si>
  <si>
    <t>TIFFANY PARK PH 11, BLOCK 4, LOT 5</t>
  </si>
  <si>
    <t>RSR25-000768</t>
  </si>
  <si>
    <t>3204 ASHVILLE PATH</t>
  </si>
  <si>
    <t>GREENBRIER PH 13, BLOCK 11, LOT 2</t>
  </si>
  <si>
    <t>RSR25-000735</t>
  </si>
  <si>
    <t>3809 PARK VILLAGE CT</t>
  </si>
  <si>
    <t>PARK VILLAGE, BLOCK 1, LOT 5</t>
  </si>
  <si>
    <t>RSR25-000738</t>
  </si>
  <si>
    <t>4724 WILLIAMSBURG DR</t>
  </si>
  <si>
    <t>COPPERFIELD PH 4, BLOCK 20, LOT 13</t>
  </si>
  <si>
    <t>RSR25-000739</t>
  </si>
  <si>
    <t>4606 PARK STONE</t>
  </si>
  <si>
    <t>TIFFANY PARK PH 3, BLOCK 1, LOT 20</t>
  </si>
  <si>
    <t>RSR25-000740</t>
  </si>
  <si>
    <t>4721 WILLIAMSBURG DR</t>
  </si>
  <si>
    <t>COPPERFIELD PH 4, BLOCK 19, LOT 3</t>
  </si>
  <si>
    <t>RSR25-000741</t>
  </si>
  <si>
    <t>3800 PARK HAMPTON DR</t>
  </si>
  <si>
    <t>TIFFANY PARK PH 8A, BLOCK 1, LOT 20</t>
  </si>
  <si>
    <t>RSR25-000742</t>
  </si>
  <si>
    <t>3606 DORCHESTER CT</t>
  </si>
  <si>
    <t>PARK MEADOW, BLOCK 1, LOT 19</t>
  </si>
  <si>
    <t>RSR25-000743</t>
  </si>
  <si>
    <t>3705 HOLLY DR</t>
  </si>
  <si>
    <t>THE OAKS PH 3, BLOCK 9, LOT 1</t>
  </si>
  <si>
    <t>RSR25-000729</t>
  </si>
  <si>
    <t>3701 PARK MEADOW LN</t>
  </si>
  <si>
    <t>PARK MEADOW, BLOCK 1, LOT 46</t>
  </si>
  <si>
    <t>RSR25-000730</t>
  </si>
  <si>
    <t>4201 ANGEL LANDING CT</t>
  </si>
  <si>
    <t>OAKMONT PH 1B, BLOCK 5, LOT 34</t>
  </si>
  <si>
    <t>RSR25-000731</t>
  </si>
  <si>
    <t>4311 OLD COLLEGE RD</t>
  </si>
  <si>
    <t>FAZZINO, LOT 2A</t>
  </si>
  <si>
    <t>RSR25-000713</t>
  </si>
  <si>
    <t>2404 WINDSOR DR</t>
  </si>
  <si>
    <t>WINDOVER EAST PH 4, BLOCK 5, LOT 12</t>
  </si>
  <si>
    <t>JJ ROOFING</t>
  </si>
  <si>
    <t>RSR25-000714</t>
  </si>
  <si>
    <t>2005 REAGAN CT</t>
  </si>
  <si>
    <t>BRIAR MEADOWS CREEK PH 4, BLOCK 2, LOT 3</t>
  </si>
  <si>
    <t>RSR25-000716</t>
  </si>
  <si>
    <t>4108 BROMPTON LN</t>
  </si>
  <si>
    <t>COPPERFIELD PH 1, BLOCK 3, LOT 25</t>
  </si>
  <si>
    <t>RSR25-000642</t>
  </si>
  <si>
    <t>3412 OAK HILL DR</t>
  </si>
  <si>
    <t>WINDOVER EAST PH 4, BLOCK 6, LOT 24</t>
  </si>
  <si>
    <t>RSR25-000645</t>
  </si>
  <si>
    <t>2905 CHAPARRAL CR</t>
  </si>
  <si>
    <t>BRIARCREST ESTATES PH 1, BLOCK 2, LOT 25</t>
  </si>
  <si>
    <t>RSR25-000657</t>
  </si>
  <si>
    <t>6009 WALDHAM GROVE LN</t>
  </si>
  <si>
    <t>COPPERFIELD PH 1, BLOCK 1, LOT 38</t>
  </si>
  <si>
    <t>RSR25-000708</t>
  </si>
  <si>
    <t>4211 APPALACHIAN TR</t>
  </si>
  <si>
    <t>OAKMONT PH 1A, BLOCK 2, LOT 6</t>
  </si>
  <si>
    <t>RSR25-000745</t>
  </si>
  <si>
    <t>102 INLOW BL</t>
  </si>
  <si>
    <t>OAK TERRACE (BRYAN), BLOCK 7, LOT 16</t>
  </si>
  <si>
    <t>Janie Rios</t>
  </si>
  <si>
    <t>RSR25-000573</t>
  </si>
  <si>
    <t>1204 BARAK LN</t>
  </si>
  <si>
    <t>BRIARGROVE PH 3, BLOCK 5, LOT 8</t>
  </si>
  <si>
    <t>RSR25-000710</t>
  </si>
  <si>
    <t>611 E 29TH ST</t>
  </si>
  <si>
    <t>PHILLIPS, BLOCK 13, LOT 4</t>
  </si>
  <si>
    <t>RSR25-000712</t>
  </si>
  <si>
    <t>111 KOENIG ST</t>
  </si>
  <si>
    <t>J W JAMES, BLOCK 3, LOT 6, &amp; ASSOCIATED BPP</t>
  </si>
  <si>
    <t>DNP CONSTRUCTION</t>
  </si>
  <si>
    <t>RSR25-000678</t>
  </si>
  <si>
    <t>RSR25-000717</t>
  </si>
  <si>
    <t>4602 PARK HAVEN CR</t>
  </si>
  <si>
    <t>TIFFANY PARK PH 6, BLOCK 1, LOT 32</t>
  </si>
  <si>
    <t>RSR25-000715</t>
  </si>
  <si>
    <t>4408 NOTTINGHAM LN</t>
  </si>
  <si>
    <t>COPPERFIELD PH 4, BLOCK 16, LOT 6</t>
  </si>
  <si>
    <t>MFH25-000024</t>
  </si>
  <si>
    <t>2214 FINFEATHER RD 122</t>
  </si>
  <si>
    <t>FERRARAS, BLOCK 1, LOT 2R, ACRES 9.281</t>
  </si>
  <si>
    <t>Luv Homes of Bryan HC1133</t>
  </si>
  <si>
    <t>MFH25-000025</t>
  </si>
  <si>
    <t>4104 OLD HEARNE RD 42</t>
  </si>
  <si>
    <t>WOODVILLE NORTH, BLOCK 1, LOT 1R, ACRES 8.655 WOODVILLE NORTH MH</t>
  </si>
  <si>
    <t>Oak Creek Home Center</t>
  </si>
  <si>
    <t>MFH25-000022</t>
  </si>
  <si>
    <t>2800 OLD HEARNE RD 68</t>
  </si>
  <si>
    <t>DAVID PATE PH 1, &amp; PH 2, LIVE OAK MHP SER# ALCA0798680S46717 HUD</t>
  </si>
  <si>
    <t>Affordable Mobile Homes</t>
  </si>
  <si>
    <t>MFH25-000023</t>
  </si>
  <si>
    <t>1602 FINFEATHER RD 320</t>
  </si>
  <si>
    <t>CBN24-000072</t>
  </si>
  <si>
    <t>197 N EARL RUDDER FW</t>
  </si>
  <si>
    <t>RICHARD CARTER (AB #8), BLOCK 2, LOT 34 (TR-1.3), ACRES 6.32</t>
  </si>
  <si>
    <t>Wier Commercial Construction</t>
  </si>
  <si>
    <t>Offices-Banks-Professional Buildings</t>
  </si>
  <si>
    <t>GONCLOSS REALTY LP</t>
  </si>
  <si>
    <t>07/18/2025</t>
  </si>
  <si>
    <t>CBN25-000008</t>
  </si>
  <si>
    <t>7080 SKIPPING ROCK PATH #PS</t>
  </si>
  <si>
    <t>STELLA RANCH PHASE 1, POA PARK 1</t>
  </si>
  <si>
    <t>Cervantez Construction, LLC</t>
  </si>
  <si>
    <t>STEEP HOLLOW LAND LP; %REECE BRYAN &amp; JENNIFER</t>
  </si>
  <si>
    <t>CBN25-000016</t>
  </si>
  <si>
    <t>2005 E SH 21</t>
  </si>
  <si>
    <t>BRYAN PLAZA, BLOCK 1, LOT 1 (EAST PT OF), ACRES 3.864</t>
  </si>
  <si>
    <t>S&amp;W Construction</t>
  </si>
  <si>
    <t>Store - Customer Service and Fuel Island-Canopy</t>
  </si>
  <si>
    <t>CULPEPPER NORTH LLC</t>
  </si>
  <si>
    <t>CBR24-000240</t>
  </si>
  <si>
    <t>3121 UNIVERSITY DR E 100</t>
  </si>
  <si>
    <t>PARK HUDSON PH 1, BLOCK 1, LOT 4-R1, ACRES 3.12</t>
  </si>
  <si>
    <t>Doland Structure LLC</t>
  </si>
  <si>
    <t>BRAZOS VALLEY HEALTHREALTY II LLC</t>
  </si>
  <si>
    <t>CBR25-000056</t>
  </si>
  <si>
    <t>603 S SIMS 111</t>
  </si>
  <si>
    <t>CITY OF BRYAN TOWNSITE, BLOCK 134, LOT 13R</t>
  </si>
  <si>
    <t>Midnight Property Group LLC</t>
  </si>
  <si>
    <t>PICCOLO DEVELOPMENT LLC</t>
  </si>
  <si>
    <t>CBR25-000059</t>
  </si>
  <si>
    <t>1861 BRIARCREST DR</t>
  </si>
  <si>
    <t>T &amp; T PH 1, BLOCK A, LOT 1, ACRES 3.635</t>
  </si>
  <si>
    <t>Paul Moore</t>
  </si>
  <si>
    <t>Tenant Space Finish-out</t>
  </si>
  <si>
    <t>ROSENBAUM-SCHOENVOGEL INVESTMENTS LP</t>
  </si>
  <si>
    <t>CBR25-000078</t>
  </si>
  <si>
    <t>197 N EARL RUDDER</t>
  </si>
  <si>
    <t>CBR25-000079</t>
  </si>
  <si>
    <t>Addition</t>
  </si>
  <si>
    <t>CBR25-000120</t>
  </si>
  <si>
    <t>CBR25-000126</t>
  </si>
  <si>
    <t>1400 S TEXAS</t>
  </si>
  <si>
    <t>CAVITTS HIGHWAY #6, LOT 1-5</t>
  </si>
  <si>
    <t>First Responders Construction LLC</t>
  </si>
  <si>
    <t>SMSA INVESTMENTS LLC</t>
  </si>
  <si>
    <t>CBR25-000127</t>
  </si>
  <si>
    <t>CBR25-000129</t>
  </si>
  <si>
    <t>701 N TEXAS AVE</t>
  </si>
  <si>
    <t>CITY OF BRYAN TOWNSITE, BLOCK 45, LOT 1-3</t>
  </si>
  <si>
    <t>REDDY ICE LLC</t>
  </si>
  <si>
    <t>ICE ICE BABY (MULTI) LLC</t>
  </si>
  <si>
    <t>CBR25-000135</t>
  </si>
  <si>
    <t>500 E 31ST ST 201</t>
  </si>
  <si>
    <t>PHILLIPS, BLOCK 15, LOT 3-4 (PTS OF), &amp; ASSOCIATED BPP</t>
  </si>
  <si>
    <t>FRATRIS 603 LLC</t>
  </si>
  <si>
    <t>CBR25-000137</t>
  </si>
  <si>
    <t>3800 OAK HILL DR</t>
  </si>
  <si>
    <t>RICHARD CARTER (AB #8), BLOCK 2, LOT 28, ACRES 12.75 JOHNSON ELE</t>
  </si>
  <si>
    <t>RJ Harris Construction (Gulf Coast) L.P.</t>
  </si>
  <si>
    <t>BRYAN IND SCHOOL DISTRICT</t>
  </si>
  <si>
    <t>CBR25-000139</t>
  </si>
  <si>
    <t>2740 OSBORN LN</t>
  </si>
  <si>
    <t>WINDHAM, BLOCK 1, LOT 1</t>
  </si>
  <si>
    <t>SBA Communications</t>
  </si>
  <si>
    <t>WINDHAM JERRY</t>
  </si>
  <si>
    <t>CBR25-000141</t>
  </si>
  <si>
    <t>3600 S COLLEGE AV</t>
  </si>
  <si>
    <t>J E SCOTT, BLOCK 6, LOT 19 (TR-74)</t>
  </si>
  <si>
    <t>Bayer Construction Electrical Contractors, Inc</t>
  </si>
  <si>
    <t>DIXIE CHICKEN INC</t>
  </si>
  <si>
    <t>CBR25-000142</t>
  </si>
  <si>
    <t>4305 BOYETT ST A</t>
  </si>
  <si>
    <t>HYDE PARK, BLOCK 3, LOT 8 REPLAT</t>
  </si>
  <si>
    <t>ZHOU JIE T FAMILY LTD PARTNERSHIP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</si>
</sst>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/>
  </cellStyleXfs>
  <cellXfs count="68">
    <xf numFmtId="0" fontId="0" fillId="0" borderId="0" xfId="0"/>
    <xf numFmtId="0" fontId="6" fillId="0" borderId="0" xfId="0" applyFont="1"/>
    <xf numFmtId="0" fontId="6" fillId="0" borderId="0" xfId="0" applyNumberFormat="1" applyFont="1"/>
    <xf numFmtId="0" fontId="6" fillId="0" borderId="0" xfId="0" applyFont="1" applyFill="1"/>
    <xf numFmtId="0" fontId="6" fillId="0" borderId="0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42" fontId="6" fillId="0" borderId="0" xfId="0" applyNumberFormat="1" applyFont="1"/>
    <xf numFmtId="0" fontId="8" fillId="4" borderId="5" xfId="0" applyFont="1" applyFill="1" applyBorder="1" applyAlignment="1"/>
    <xf numFmtId="0" fontId="9" fillId="4" borderId="3" xfId="0" applyFont="1" applyFill="1" applyBorder="1" applyAlignment="1"/>
    <xf numFmtId="0" fontId="10" fillId="4" borderId="7" xfId="0" applyFont="1" applyFill="1" applyBorder="1" applyAlignment="1"/>
    <xf numFmtId="0" fontId="8" fillId="4" borderId="3" xfId="0" applyFont="1" applyFill="1" applyBorder="1" applyAlignment="1"/>
    <xf numFmtId="164" fontId="8" fillId="4" borderId="4" xfId="0" applyNumberFormat="1" applyFont="1" applyFill="1" applyBorder="1" applyAlignment="1"/>
    <xf numFmtId="0" fontId="8" fillId="4" borderId="10" xfId="0" applyFont="1" applyFill="1" applyBorder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8" fillId="4" borderId="0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1" xfId="0" applyFont="1" applyFill="1" applyBorder="1"/>
    <xf numFmtId="0" fontId="8" fillId="0" borderId="5" xfId="0" applyNumberFormat="1" applyFont="1" applyFill="1" applyBorder="1" applyAlignment="1">
      <alignment horizontal="center"/>
    </xf>
    <xf numFmtId="166" fontId="8" fillId="0" borderId="11" xfId="0" applyNumberFormat="1" applyFont="1" applyFill="1" applyBorder="1"/>
    <xf numFmtId="1" fontId="8" fillId="0" borderId="1" xfId="0" applyNumberFormat="1" applyFont="1" applyFill="1" applyBorder="1" applyAlignment="1"/>
    <xf numFmtId="7" fontId="8" fillId="0" borderId="1" xfId="0" applyNumberFormat="1" applyFont="1" applyFill="1" applyBorder="1" applyAlignment="1" applyProtection="1">
      <alignment horizontal="right"/>
    </xf>
    <xf numFmtId="166" fontId="2" fillId="0" borderId="1" xfId="1" applyNumberFormat="1" applyFont="1" applyFill="1" applyBorder="1" applyAlignment="1"/>
    <xf numFmtId="3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Border="1"/>
    <xf numFmtId="0" fontId="8" fillId="0" borderId="8" xfId="0" applyFont="1" applyBorder="1"/>
    <xf numFmtId="0" fontId="8" fillId="0" borderId="6" xfId="0" applyFont="1" applyFill="1" applyBorder="1" applyAlignment="1">
      <alignment horizontal="center"/>
    </xf>
    <xf numFmtId="166" fontId="2" fillId="0" borderId="8" xfId="1" applyNumberFormat="1" applyFont="1" applyFill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7" fontId="10" fillId="3" borderId="1" xfId="0" applyNumberFormat="1" applyFont="1" applyFill="1" applyBorder="1" applyAlignment="1" applyProtection="1"/>
    <xf numFmtId="0" fontId="10" fillId="3" borderId="1" xfId="0" applyFont="1" applyFill="1" applyBorder="1" applyAlignment="1" applyProtection="1">
      <alignment horizontal="center"/>
      <protection locked="0"/>
    </xf>
    <xf numFmtId="165" fontId="10" fillId="2" borderId="1" xfId="1" applyNumberFormat="1" applyFont="1" applyFill="1" applyBorder="1" applyAlignment="1">
      <alignment horizontal="right"/>
    </xf>
    <xf numFmtId="0" fontId="8" fillId="4" borderId="5" xfId="0" applyFont="1" applyFill="1" applyBorder="1"/>
    <xf numFmtId="0" fontId="8" fillId="4" borderId="3" xfId="0" applyFont="1" applyFill="1" applyBorder="1"/>
    <xf numFmtId="164" fontId="8" fillId="4" borderId="4" xfId="0" applyNumberFormat="1" applyFont="1" applyFill="1" applyBorder="1" applyAlignment="1">
      <alignment horizontal="right"/>
    </xf>
    <xf numFmtId="0" fontId="10" fillId="3" borderId="9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8" borderId="5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4" borderId="0" xfId="0" applyFont="1" applyFill="1" applyBorder="1" applyAlignment="1"/>
    <xf numFmtId="0" fontId="7" fillId="0" borderId="5" xfId="0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8" fillId="4" borderId="2" xfId="0" applyFont="1" applyFill="1" applyBorder="1"/>
    <xf numFmtId="1" fontId="10" fillId="2" borderId="1" xfId="0" applyNumberFormat="1" applyFont="1" applyFill="1" applyBorder="1" applyAlignment="1"/>
    <xf numFmtId="165" fontId="10" fillId="2" borderId="1" xfId="0" applyNumberFormat="1" applyFont="1" applyFill="1" applyBorder="1" applyAlignment="1">
      <alignment horizontal="right"/>
    </xf>
    <xf numFmtId="166" fontId="1" fillId="0" borderId="1" xfId="1" applyNumberFormat="1" applyFont="1" applyFill="1" applyBorder="1" applyAlignment="1"/>
    <xf numFmtId="0" fontId="12" fillId="0" borderId="11" xfId="0" applyFont="1" applyBorder="1"/>
    <xf numFmtId="0" fontId="12" fillId="6" borderId="11" xfId="0" applyFont="1" applyFill="1" applyBorder="1"/>
    <xf numFmtId="1" fontId="8" fillId="0" borderId="1" xfId="0" applyNumberFormat="1" applyFont="1" applyFill="1" applyBorder="1"/>
    <xf numFmtId="0" fontId="11" fillId="7" borderId="11" xfId="0" applyFont="1" applyFill="1" applyBorder="1"/>
    <xf numFmtId="1" fontId="8" fillId="0" borderId="1" xfId="0" applyNumberFormat="1" applyFont="1" applyFill="1" applyBorder="1" applyAlignment="1">
      <alignment horizontal="right"/>
    </xf>
    <xf numFmtId="49" fontId="10" fillId="5" borderId="5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49" fontId="10" fillId="5" borderId="4" xfId="0" applyNumberFormat="1" applyFont="1" applyFill="1" applyBorder="1" applyAlignment="1">
      <alignment horizontal="center"/>
    </xf>
    <xf numFmtId="49" fontId="10" fillId="5" borderId="5" xfId="0" quotePrefix="1" applyNumberFormat="1" applyFont="1" applyFill="1" applyBorder="1" applyAlignment="1">
      <alignment horizontal="center"/>
    </xf>
    <xf numFmtId="49" fontId="10" fillId="5" borderId="3" xfId="0" quotePrefix="1" applyNumberFormat="1" applyFont="1" applyFill="1" applyBorder="1" applyAlignment="1">
      <alignment horizontal="center"/>
    </xf>
    <xf numFmtId="49" fontId="10" fillId="5" borderId="4" xfId="0" quotePrefix="1" applyNumberFormat="1" applyFont="1" applyFill="1" applyBorder="1" applyAlignment="1">
      <alignment horizontal="center"/>
    </xf>
    <xf numFmtId="1" fontId="10" fillId="3" borderId="1" xfId="0" applyNumberFormat="1" applyFont="1" applyFill="1" applyBorder="1" applyAlignment="1"/>
    <xf numFmtId="0" fontId="13" fillId="7" borderId="11" xfId="0" applyFont="1" applyFill="1" applyBorder="1"/>
    <xf numFmtId="0" fontId="14" fillId="6" borderId="11" xfId="0" applyFont="1" applyFill="1" applyBorder="1"/>
    <xf numFmtId="0" fontId="14" fillId="0" borderId="11" xfId="0" applyFont="1" applyBorder="1"/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%20-%20Monthly/July%202024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5%20Building%20Reports-%20Monthly/January%202025%20-%20COB%20Bldg%20Rpt/June%202025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4">
          <cell r="B4">
            <v>49</v>
          </cell>
          <cell r="D4">
            <v>14097626.65</v>
          </cell>
        </row>
        <row r="5">
          <cell r="B5">
            <v>0</v>
          </cell>
          <cell r="D5">
            <v>0</v>
          </cell>
        </row>
        <row r="6">
          <cell r="B6">
            <v>0</v>
          </cell>
          <cell r="D6">
            <v>0</v>
          </cell>
        </row>
        <row r="7">
          <cell r="B7">
            <v>0</v>
          </cell>
          <cell r="D7">
            <v>0</v>
          </cell>
        </row>
        <row r="8">
          <cell r="B8">
            <v>0</v>
          </cell>
          <cell r="D8">
            <v>0</v>
          </cell>
        </row>
        <row r="9">
          <cell r="B9">
            <v>30</v>
          </cell>
          <cell r="D9">
            <v>562256.18999999994</v>
          </cell>
        </row>
        <row r="10">
          <cell r="B10">
            <v>2</v>
          </cell>
          <cell r="D10">
            <v>174298</v>
          </cell>
        </row>
        <row r="11">
          <cell r="B11">
            <v>7</v>
          </cell>
          <cell r="D11">
            <v>0</v>
          </cell>
        </row>
        <row r="12">
          <cell r="B12">
            <v>2</v>
          </cell>
          <cell r="D12">
            <v>550000</v>
          </cell>
        </row>
        <row r="13">
          <cell r="B13">
            <v>14</v>
          </cell>
          <cell r="D13">
            <v>4970640</v>
          </cell>
        </row>
        <row r="14">
          <cell r="B14">
            <v>6</v>
          </cell>
          <cell r="D14">
            <v>474000</v>
          </cell>
        </row>
        <row r="15">
          <cell r="B15">
            <v>14</v>
          </cell>
          <cell r="D15">
            <v>0</v>
          </cell>
        </row>
        <row r="16">
          <cell r="B16">
            <v>124</v>
          </cell>
        </row>
        <row r="20">
          <cell r="B20">
            <v>499</v>
          </cell>
          <cell r="D20">
            <v>113253067.51000001</v>
          </cell>
        </row>
        <row r="21">
          <cell r="B21">
            <v>4</v>
          </cell>
          <cell r="D21">
            <v>877728</v>
          </cell>
        </row>
        <row r="22">
          <cell r="B22">
            <v>0</v>
          </cell>
          <cell r="D22">
            <v>0</v>
          </cell>
        </row>
        <row r="23">
          <cell r="B23">
            <v>3</v>
          </cell>
          <cell r="D23">
            <v>2220000</v>
          </cell>
        </row>
        <row r="24">
          <cell r="B24">
            <v>10</v>
          </cell>
          <cell r="D24">
            <v>51540000</v>
          </cell>
        </row>
        <row r="25">
          <cell r="B25">
            <v>128</v>
          </cell>
          <cell r="D25">
            <v>4034192.2600000002</v>
          </cell>
        </row>
        <row r="26">
          <cell r="B26">
            <v>30</v>
          </cell>
          <cell r="D26">
            <v>2767622.63</v>
          </cell>
        </row>
        <row r="27">
          <cell r="B27">
            <v>65</v>
          </cell>
          <cell r="D27">
            <v>0</v>
          </cell>
        </row>
        <row r="28">
          <cell r="B28">
            <v>27</v>
          </cell>
          <cell r="D28">
            <v>41789110.969999999</v>
          </cell>
        </row>
        <row r="29">
          <cell r="B29">
            <v>139</v>
          </cell>
          <cell r="D29">
            <v>27119160.02</v>
          </cell>
        </row>
        <row r="30">
          <cell r="B30">
            <v>27</v>
          </cell>
          <cell r="D30">
            <v>2468694</v>
          </cell>
        </row>
        <row r="31">
          <cell r="B31">
            <v>125</v>
          </cell>
          <cell r="D31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20">
          <cell r="B20">
            <v>414</v>
          </cell>
        </row>
        <row r="21">
          <cell r="B21">
            <v>0</v>
          </cell>
          <cell r="D21">
            <v>0</v>
          </cell>
        </row>
        <row r="22">
          <cell r="D22">
            <v>2072784</v>
          </cell>
        </row>
        <row r="23">
          <cell r="B23">
            <v>0</v>
          </cell>
          <cell r="D23">
            <v>0</v>
          </cell>
        </row>
        <row r="24">
          <cell r="B24">
            <v>0</v>
          </cell>
          <cell r="D24">
            <v>0</v>
          </cell>
        </row>
        <row r="25">
          <cell r="B25">
            <v>75</v>
          </cell>
          <cell r="D25">
            <v>2567168.9900000002</v>
          </cell>
        </row>
        <row r="26">
          <cell r="B26">
            <v>20</v>
          </cell>
          <cell r="D26">
            <v>820600.67</v>
          </cell>
        </row>
        <row r="27">
          <cell r="B27">
            <v>50</v>
          </cell>
          <cell r="D27">
            <v>0</v>
          </cell>
        </row>
        <row r="28">
          <cell r="B28">
            <v>16</v>
          </cell>
          <cell r="D28">
            <v>110504831.56</v>
          </cell>
        </row>
        <row r="29">
          <cell r="B29">
            <v>46</v>
          </cell>
          <cell r="D29">
            <v>12255475.399999999</v>
          </cell>
        </row>
        <row r="30">
          <cell r="B30">
            <v>20</v>
          </cell>
          <cell r="D30">
            <v>1553417</v>
          </cell>
        </row>
        <row r="31">
          <cell r="B31">
            <v>48</v>
          </cell>
          <cell r="D31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F6" sqref="F6"/>
    </sheetView>
  </sheetViews>
  <sheetFormatPr defaultRowHeight="12.75"/>
  <cols>
    <col min="1" max="1" width="36" style="1" customWidth="1"/>
    <col min="2" max="2" width="9.42578125" style="1" customWidth="1"/>
    <col min="3" max="3" width="18.85546875" style="1" customWidth="1"/>
    <col min="4" max="4" width="18.5703125" style="1" customWidth="1"/>
    <col min="5" max="5" width="3.85546875" style="1" customWidth="1"/>
    <col min="6" max="6" width="36.85546875" style="1" customWidth="1"/>
    <col min="7" max="7" width="7.42578125" style="1" customWidth="1"/>
    <col min="8" max="8" width="19.28515625" style="1" customWidth="1"/>
    <col min="9" max="9" width="19" style="5" customWidth="1"/>
    <col min="10" max="16384" width="9.140625" style="1"/>
  </cols>
  <sheetData>
    <row r="1" spans="1:17" ht="28.5" customHeight="1">
      <c r="A1" s="7"/>
      <c r="B1" s="8"/>
      <c r="C1" s="8"/>
      <c r="D1" s="8"/>
      <c r="E1" s="9"/>
      <c r="F1" s="10"/>
      <c r="G1" s="10"/>
      <c r="H1" s="10"/>
      <c r="I1" s="11"/>
    </row>
    <row r="2" spans="1:17" s="2" customFormat="1" ht="21" customHeight="1">
      <c r="A2" s="58" t="s">
        <v>371</v>
      </c>
      <c r="B2" s="59"/>
      <c r="C2" s="59"/>
      <c r="D2" s="60"/>
      <c r="E2" s="12"/>
      <c r="F2" s="61" t="s">
        <v>372</v>
      </c>
      <c r="G2" s="62"/>
      <c r="H2" s="62"/>
      <c r="I2" s="63"/>
    </row>
    <row r="3" spans="1:17" ht="19.5" customHeight="1">
      <c r="A3" s="13" t="s">
        <v>6</v>
      </c>
      <c r="B3" s="14" t="s">
        <v>9</v>
      </c>
      <c r="C3" s="14" t="s">
        <v>16</v>
      </c>
      <c r="D3" s="14" t="s">
        <v>0</v>
      </c>
      <c r="E3" s="15"/>
      <c r="F3" s="13" t="s">
        <v>6</v>
      </c>
      <c r="G3" s="14" t="s">
        <v>9</v>
      </c>
      <c r="H3" s="14" t="s">
        <v>16</v>
      </c>
      <c r="I3" s="16" t="s">
        <v>0</v>
      </c>
    </row>
    <row r="4" spans="1:17" ht="18" customHeight="1">
      <c r="A4" s="17" t="s">
        <v>14</v>
      </c>
      <c r="B4" s="18">
        <v>26</v>
      </c>
      <c r="C4" s="19"/>
      <c r="D4" s="20">
        <v>6565486</v>
      </c>
      <c r="E4" s="15"/>
      <c r="F4" s="17" t="s">
        <v>14</v>
      </c>
      <c r="G4" s="21">
        <f>[1]TOTALS!$B4</f>
        <v>49</v>
      </c>
      <c r="H4" s="19"/>
      <c r="I4" s="22">
        <f>[1]TOTALS!$D4</f>
        <v>14097626.65</v>
      </c>
    </row>
    <row r="5" spans="1:17" ht="15.75" customHeight="1">
      <c r="A5" s="17" t="s">
        <v>15</v>
      </c>
      <c r="B5" s="21">
        <v>0</v>
      </c>
      <c r="C5" s="19"/>
      <c r="D5" s="23">
        <v>0</v>
      </c>
      <c r="E5" s="15"/>
      <c r="F5" s="17" t="s">
        <v>15</v>
      </c>
      <c r="G5" s="21">
        <f>[1]TOTALS!$B5</f>
        <v>0</v>
      </c>
      <c r="H5" s="19"/>
      <c r="I5" s="22">
        <f>[1]TOTALS!$D5</f>
        <v>0</v>
      </c>
    </row>
    <row r="6" spans="1:17" ht="15.75" customHeight="1">
      <c r="A6" s="17" t="s">
        <v>12</v>
      </c>
      <c r="B6" s="21">
        <v>1</v>
      </c>
      <c r="C6" s="24">
        <v>2</v>
      </c>
      <c r="D6" s="23">
        <v>128073</v>
      </c>
      <c r="E6" s="15"/>
      <c r="F6" s="17" t="s">
        <v>12</v>
      </c>
      <c r="G6" s="21">
        <f>[1]TOTALS!$B6</f>
        <v>0</v>
      </c>
      <c r="H6" s="19"/>
      <c r="I6" s="22">
        <f>[1]TOTALS!$D6</f>
        <v>0</v>
      </c>
    </row>
    <row r="7" spans="1:17" ht="15" customHeight="1">
      <c r="A7" s="17" t="s">
        <v>10</v>
      </c>
      <c r="B7" s="21">
        <v>23</v>
      </c>
      <c r="C7" s="24">
        <v>92</v>
      </c>
      <c r="D7" s="23">
        <v>5902578</v>
      </c>
      <c r="E7" s="15"/>
      <c r="F7" s="17" t="s">
        <v>10</v>
      </c>
      <c r="G7" s="21">
        <f>[1]TOTALS!$B7</f>
        <v>0</v>
      </c>
      <c r="H7" s="19"/>
      <c r="I7" s="22">
        <f>[1]TOTALS!$D7</f>
        <v>0</v>
      </c>
    </row>
    <row r="8" spans="1:17" ht="15" customHeight="1">
      <c r="A8" s="17" t="s">
        <v>11</v>
      </c>
      <c r="B8" s="21">
        <v>0</v>
      </c>
      <c r="C8" s="24"/>
      <c r="D8" s="23">
        <v>0</v>
      </c>
      <c r="E8" s="15"/>
      <c r="F8" s="17" t="s">
        <v>11</v>
      </c>
      <c r="G8" s="21">
        <f>[1]TOTALS!$B8</f>
        <v>0</v>
      </c>
      <c r="H8" s="25"/>
      <c r="I8" s="22">
        <f>[1]TOTALS!$D8</f>
        <v>0</v>
      </c>
    </row>
    <row r="9" spans="1:17" ht="15" customHeight="1">
      <c r="A9" s="17" t="s">
        <v>8</v>
      </c>
      <c r="B9" s="21">
        <v>20</v>
      </c>
      <c r="C9" s="25"/>
      <c r="D9" s="23">
        <v>743272.74</v>
      </c>
      <c r="E9" s="15"/>
      <c r="F9" s="17" t="s">
        <v>8</v>
      </c>
      <c r="G9" s="21">
        <f>[1]TOTALS!$B9</f>
        <v>30</v>
      </c>
      <c r="H9" s="25"/>
      <c r="I9" s="22">
        <f>[1]TOTALS!$D9</f>
        <v>562256.18999999994</v>
      </c>
    </row>
    <row r="10" spans="1:17" ht="15.75" customHeight="1">
      <c r="A10" s="17" t="s">
        <v>5</v>
      </c>
      <c r="B10" s="26">
        <v>4</v>
      </c>
      <c r="C10" s="25"/>
      <c r="D10" s="20">
        <v>96300</v>
      </c>
      <c r="E10" s="15"/>
      <c r="F10" s="17" t="s">
        <v>5</v>
      </c>
      <c r="G10" s="21">
        <f>[1]TOTALS!$B10</f>
        <v>2</v>
      </c>
      <c r="H10" s="25"/>
      <c r="I10" s="22">
        <f>[1]TOTALS!$D10</f>
        <v>174298</v>
      </c>
    </row>
    <row r="11" spans="1:17" ht="15.75" customHeight="1">
      <c r="A11" s="17" t="s">
        <v>2</v>
      </c>
      <c r="B11" s="18">
        <v>4</v>
      </c>
      <c r="C11" s="25"/>
      <c r="D11" s="52">
        <v>0</v>
      </c>
      <c r="E11" s="15"/>
      <c r="F11" s="17" t="s">
        <v>2</v>
      </c>
      <c r="G11" s="21">
        <f>[1]TOTALS!$B11</f>
        <v>7</v>
      </c>
      <c r="H11" s="25"/>
      <c r="I11" s="22">
        <f>[1]TOTALS!$D11</f>
        <v>0</v>
      </c>
    </row>
    <row r="12" spans="1:17" ht="15" customHeight="1">
      <c r="A12" s="17" t="s">
        <v>7</v>
      </c>
      <c r="B12" s="26">
        <v>3</v>
      </c>
      <c r="C12" s="25"/>
      <c r="D12" s="20">
        <v>6025000</v>
      </c>
      <c r="E12" s="15"/>
      <c r="F12" s="17" t="s">
        <v>7</v>
      </c>
      <c r="G12" s="21">
        <f>[1]TOTALS!$B12</f>
        <v>2</v>
      </c>
      <c r="H12" s="25"/>
      <c r="I12" s="22">
        <f>[1]TOTALS!$D12</f>
        <v>550000</v>
      </c>
      <c r="Q12" s="3"/>
    </row>
    <row r="13" spans="1:17" ht="15.75" customHeight="1">
      <c r="A13" s="17" t="s">
        <v>13</v>
      </c>
      <c r="B13" s="26">
        <v>14</v>
      </c>
      <c r="C13" s="25"/>
      <c r="D13" s="20">
        <v>1248136.08</v>
      </c>
      <c r="E13" s="15"/>
      <c r="F13" s="17" t="s">
        <v>13</v>
      </c>
      <c r="G13" s="21">
        <f>[1]TOTALS!$B13</f>
        <v>14</v>
      </c>
      <c r="H13" s="25"/>
      <c r="I13" s="22">
        <f>[1]TOTALS!$D13</f>
        <v>4970640</v>
      </c>
    </row>
    <row r="14" spans="1:17" ht="15.75" customHeight="1">
      <c r="A14" s="17" t="s">
        <v>1</v>
      </c>
      <c r="B14" s="18">
        <v>3</v>
      </c>
      <c r="C14" s="25"/>
      <c r="D14" s="20">
        <v>131960</v>
      </c>
      <c r="E14" s="15"/>
      <c r="F14" s="17" t="s">
        <v>1</v>
      </c>
      <c r="G14" s="21">
        <f>[1]TOTALS!$B14</f>
        <v>6</v>
      </c>
      <c r="H14" s="25"/>
      <c r="I14" s="22">
        <f>[1]TOTALS!$D14</f>
        <v>474000</v>
      </c>
    </row>
    <row r="15" spans="1:17" ht="15" customHeight="1">
      <c r="A15" s="27" t="s">
        <v>3</v>
      </c>
      <c r="B15" s="18">
        <v>26</v>
      </c>
      <c r="C15" s="28"/>
      <c r="D15" s="29">
        <v>0</v>
      </c>
      <c r="E15" s="15"/>
      <c r="F15" s="27" t="s">
        <v>3</v>
      </c>
      <c r="G15" s="21">
        <f>[1]TOTALS!$B15</f>
        <v>14</v>
      </c>
      <c r="H15" s="28"/>
      <c r="I15" s="22">
        <f>[1]TOTALS!$D15</f>
        <v>0</v>
      </c>
    </row>
    <row r="16" spans="1:17" ht="16.5" customHeight="1">
      <c r="A16" s="30" t="s">
        <v>4</v>
      </c>
      <c r="B16" s="31">
        <f>SUM(B4:B15)</f>
        <v>124</v>
      </c>
      <c r="C16" s="32">
        <f>SUM(C4:C15)</f>
        <v>94</v>
      </c>
      <c r="D16" s="33">
        <f>SUM(D4:D15)</f>
        <v>20840805.82</v>
      </c>
      <c r="E16" s="15"/>
      <c r="F16" s="30" t="s">
        <v>4</v>
      </c>
      <c r="G16" s="64">
        <f>[1]TOTALS!$B16</f>
        <v>124</v>
      </c>
      <c r="H16" s="34">
        <f>SUM(H4:H15)</f>
        <v>0</v>
      </c>
      <c r="I16" s="35">
        <f>SUM(I4:I15)</f>
        <v>20828820.84</v>
      </c>
    </row>
    <row r="17" spans="1:11" ht="18.75" customHeight="1">
      <c r="A17" s="36"/>
      <c r="B17" s="37"/>
      <c r="C17" s="37"/>
      <c r="D17" s="37"/>
      <c r="E17" s="15"/>
      <c r="F17" s="37"/>
      <c r="G17" s="37"/>
      <c r="H17" s="37"/>
      <c r="I17" s="38"/>
    </row>
    <row r="18" spans="1:11" ht="15">
      <c r="A18" s="58" t="s">
        <v>374</v>
      </c>
      <c r="B18" s="59"/>
      <c r="C18" s="59"/>
      <c r="D18" s="60"/>
      <c r="E18" s="15"/>
      <c r="F18" s="58" t="s">
        <v>373</v>
      </c>
      <c r="G18" s="59"/>
      <c r="H18" s="59"/>
      <c r="I18" s="60"/>
    </row>
    <row r="19" spans="1:11" ht="21" customHeight="1">
      <c r="A19" s="39" t="s">
        <v>6</v>
      </c>
      <c r="B19" s="40" t="s">
        <v>9</v>
      </c>
      <c r="C19" s="40" t="s">
        <v>16</v>
      </c>
      <c r="D19" s="40" t="s">
        <v>0</v>
      </c>
      <c r="E19" s="12"/>
      <c r="F19" s="39" t="s">
        <v>6</v>
      </c>
      <c r="G19" s="40" t="s">
        <v>9</v>
      </c>
      <c r="H19" s="40" t="s">
        <v>16</v>
      </c>
      <c r="I19" s="41" t="s">
        <v>0</v>
      </c>
    </row>
    <row r="20" spans="1:11" ht="17.25" customHeight="1">
      <c r="A20" s="42" t="s">
        <v>14</v>
      </c>
      <c r="B20" s="57">
        <f>B4+[2]TOTALS!$B$20</f>
        <v>440</v>
      </c>
      <c r="C20" s="25"/>
      <c r="D20" s="22">
        <v>89614913.930000007</v>
      </c>
      <c r="E20" s="15"/>
      <c r="F20" s="42" t="s">
        <v>14</v>
      </c>
      <c r="G20" s="21">
        <f>[1]TOTALS!$B20</f>
        <v>499</v>
      </c>
      <c r="H20" s="19"/>
      <c r="I20" s="22">
        <f>[1]TOTALS!$D20</f>
        <v>113253067.51000001</v>
      </c>
    </row>
    <row r="21" spans="1:11" ht="15" customHeight="1">
      <c r="A21" s="42" t="s">
        <v>15</v>
      </c>
      <c r="B21" s="55">
        <f>B5+[2]TOTALS!$B$21</f>
        <v>0</v>
      </c>
      <c r="C21" s="25"/>
      <c r="D21" s="22">
        <f>D5+[2]TOTALS!$D$21</f>
        <v>0</v>
      </c>
      <c r="E21" s="15"/>
      <c r="F21" s="42" t="s">
        <v>15</v>
      </c>
      <c r="G21" s="21">
        <f>[1]TOTALS!$B21</f>
        <v>4</v>
      </c>
      <c r="H21" s="19"/>
      <c r="I21" s="22">
        <f>[1]TOTALS!$D21</f>
        <v>877728</v>
      </c>
    </row>
    <row r="22" spans="1:11" ht="15" customHeight="1">
      <c r="A22" s="42" t="s">
        <v>12</v>
      </c>
      <c r="B22" s="55">
        <v>16</v>
      </c>
      <c r="C22" s="25">
        <v>32</v>
      </c>
      <c r="D22" s="22">
        <f>D6+[2]TOTALS!$D$22</f>
        <v>2200857</v>
      </c>
      <c r="E22" s="15"/>
      <c r="F22" s="42" t="s">
        <v>12</v>
      </c>
      <c r="G22" s="21">
        <f>[1]TOTALS!$B22</f>
        <v>0</v>
      </c>
      <c r="H22" s="19"/>
      <c r="I22" s="22">
        <f>[1]TOTALS!$D22</f>
        <v>0</v>
      </c>
    </row>
    <row r="23" spans="1:11" ht="16.5" customHeight="1">
      <c r="A23" s="42" t="s">
        <v>10</v>
      </c>
      <c r="B23" s="55">
        <f>B7+[2]TOTALS!$B$23</f>
        <v>23</v>
      </c>
      <c r="C23" s="25">
        <v>92</v>
      </c>
      <c r="D23" s="22">
        <f>D7+[2]TOTALS!$D$23</f>
        <v>5902578</v>
      </c>
      <c r="E23" s="15"/>
      <c r="F23" s="42" t="s">
        <v>10</v>
      </c>
      <c r="G23" s="21">
        <f>[1]TOTALS!$B23</f>
        <v>3</v>
      </c>
      <c r="H23" s="43">
        <v>12</v>
      </c>
      <c r="I23" s="22">
        <f>[1]TOTALS!$D23</f>
        <v>2220000</v>
      </c>
    </row>
    <row r="24" spans="1:11" ht="17.25" customHeight="1">
      <c r="A24" s="42" t="s">
        <v>11</v>
      </c>
      <c r="B24" s="55">
        <f>B8+[2]TOTALS!$B$24</f>
        <v>0</v>
      </c>
      <c r="C24" s="25"/>
      <c r="D24" s="22">
        <f>D8+[2]TOTALS!$D$24</f>
        <v>0</v>
      </c>
      <c r="E24" s="15"/>
      <c r="F24" s="42" t="s">
        <v>11</v>
      </c>
      <c r="G24" s="21">
        <f>[1]TOTALS!$B24</f>
        <v>10</v>
      </c>
      <c r="H24" s="43">
        <v>50</v>
      </c>
      <c r="I24" s="22">
        <f>[1]TOTALS!$D24</f>
        <v>51540000</v>
      </c>
    </row>
    <row r="25" spans="1:11" ht="17.25" customHeight="1">
      <c r="A25" s="44" t="s">
        <v>8</v>
      </c>
      <c r="B25" s="55">
        <f>B9+[2]TOTALS!$B$25</f>
        <v>95</v>
      </c>
      <c r="C25" s="25"/>
      <c r="D25" s="22">
        <f>D9+[2]TOTALS!$D$25</f>
        <v>3310441.7300000004</v>
      </c>
      <c r="E25" s="45"/>
      <c r="F25" s="44" t="s">
        <v>8</v>
      </c>
      <c r="G25" s="21">
        <f>[1]TOTALS!$B25</f>
        <v>128</v>
      </c>
      <c r="H25" s="25"/>
      <c r="I25" s="22">
        <f>[1]TOTALS!$D25</f>
        <v>4034192.2600000002</v>
      </c>
    </row>
    <row r="26" spans="1:11" ht="16.5" customHeight="1">
      <c r="A26" s="44" t="s">
        <v>5</v>
      </c>
      <c r="B26" s="55">
        <f>B10+[2]TOTALS!$B$26</f>
        <v>24</v>
      </c>
      <c r="C26" s="46"/>
      <c r="D26" s="22">
        <f>D10+[2]TOTALS!$D$26</f>
        <v>916900.67</v>
      </c>
      <c r="E26" s="45"/>
      <c r="F26" s="44" t="s">
        <v>5</v>
      </c>
      <c r="G26" s="21">
        <f>[1]TOTALS!$B26</f>
        <v>30</v>
      </c>
      <c r="H26" s="25"/>
      <c r="I26" s="22">
        <f>[1]TOTALS!$D26</f>
        <v>2767622.63</v>
      </c>
    </row>
    <row r="27" spans="1:11" ht="15" customHeight="1">
      <c r="A27" s="44" t="s">
        <v>2</v>
      </c>
      <c r="B27" s="55">
        <f>B11+[2]TOTALS!$B$27</f>
        <v>54</v>
      </c>
      <c r="C27" s="46"/>
      <c r="D27" s="22">
        <f>D11+[2]TOTALS!$D$27</f>
        <v>0</v>
      </c>
      <c r="E27" s="45"/>
      <c r="F27" s="44" t="s">
        <v>2</v>
      </c>
      <c r="G27" s="21">
        <f>[1]TOTALS!$B27</f>
        <v>65</v>
      </c>
      <c r="H27" s="25"/>
      <c r="I27" s="22">
        <f>[1]TOTALS!$D27</f>
        <v>0</v>
      </c>
      <c r="K27" s="4"/>
    </row>
    <row r="28" spans="1:11" ht="16.5" customHeight="1">
      <c r="A28" s="44" t="s">
        <v>7</v>
      </c>
      <c r="B28" s="55">
        <f>B12+[2]TOTALS!$B$28</f>
        <v>19</v>
      </c>
      <c r="C28" s="46"/>
      <c r="D28" s="22">
        <f>D12+[2]TOTALS!$D28</f>
        <v>116529831.56</v>
      </c>
      <c r="E28" s="45"/>
      <c r="F28" s="44" t="s">
        <v>7</v>
      </c>
      <c r="G28" s="21">
        <f>[1]TOTALS!$B28</f>
        <v>27</v>
      </c>
      <c r="H28" s="25"/>
      <c r="I28" s="22">
        <f>[1]TOTALS!$D28</f>
        <v>41789110.969999999</v>
      </c>
    </row>
    <row r="29" spans="1:11" ht="16.5" customHeight="1">
      <c r="A29" s="44" t="s">
        <v>13</v>
      </c>
      <c r="B29" s="55">
        <f>B13+[2]TOTALS!$B$29</f>
        <v>60</v>
      </c>
      <c r="C29" s="46"/>
      <c r="D29" s="22">
        <f>D13+[2]TOTALS!$D$29</f>
        <v>13503611.479999999</v>
      </c>
      <c r="E29" s="45"/>
      <c r="F29" s="44" t="s">
        <v>13</v>
      </c>
      <c r="G29" s="21">
        <f>[1]TOTALS!$B29</f>
        <v>139</v>
      </c>
      <c r="H29" s="25"/>
      <c r="I29" s="22">
        <f>[1]TOTALS!$D29</f>
        <v>27119160.02</v>
      </c>
    </row>
    <row r="30" spans="1:11" ht="15.75" customHeight="1">
      <c r="A30" s="42" t="s">
        <v>1</v>
      </c>
      <c r="B30" s="55">
        <f>B14+[2]TOTALS!$B$30</f>
        <v>23</v>
      </c>
      <c r="C30" s="46"/>
      <c r="D30" s="22">
        <f>D14+[2]TOTALS!$D$30</f>
        <v>1685377</v>
      </c>
      <c r="E30" s="15"/>
      <c r="F30" s="42" t="s">
        <v>1</v>
      </c>
      <c r="G30" s="21">
        <f>[1]TOTALS!$B30</f>
        <v>27</v>
      </c>
      <c r="H30" s="25"/>
      <c r="I30" s="22">
        <f>[1]TOTALS!$D30</f>
        <v>2468694</v>
      </c>
    </row>
    <row r="31" spans="1:11" ht="16.5" customHeight="1">
      <c r="A31" s="42" t="s">
        <v>3</v>
      </c>
      <c r="B31" s="55">
        <f>B15+[2]TOTALS!$B$31</f>
        <v>74</v>
      </c>
      <c r="C31" s="46"/>
      <c r="D31" s="22">
        <f>D15+[2]TOTALS!$D$31</f>
        <v>0</v>
      </c>
      <c r="E31" s="15"/>
      <c r="F31" s="42" t="s">
        <v>3</v>
      </c>
      <c r="G31" s="21">
        <f>[1]TOTALS!$B31</f>
        <v>125</v>
      </c>
      <c r="H31" s="28"/>
      <c r="I31" s="22">
        <f>[1]TOTALS!$D31</f>
        <v>0</v>
      </c>
    </row>
    <row r="32" spans="1:11" ht="15.75" customHeight="1">
      <c r="A32" s="30" t="s">
        <v>4</v>
      </c>
      <c r="B32" s="47">
        <f>SUM(B20:B31)</f>
        <v>828</v>
      </c>
      <c r="C32" s="32">
        <f>SUM(C20:C31)</f>
        <v>124</v>
      </c>
      <c r="D32" s="48">
        <f>SUM(D20:D31)</f>
        <v>233664511.37</v>
      </c>
      <c r="E32" s="49"/>
      <c r="F32" s="30" t="s">
        <v>4</v>
      </c>
      <c r="G32" s="50">
        <f>SUM(G20:G31)</f>
        <v>1057</v>
      </c>
      <c r="H32" s="34">
        <f>SUM(H20:H31)</f>
        <v>62</v>
      </c>
      <c r="I32" s="51">
        <f>SUM(I20:I31)</f>
        <v>246069575.38999999</v>
      </c>
    </row>
    <row r="33" spans="2:4" ht="15.75" customHeight="1">
      <c r="B33" s="3"/>
      <c r="C33" s="3"/>
      <c r="D33" s="3"/>
    </row>
    <row r="34" spans="2:4" ht="16.5" customHeight="1">
      <c r="C34" s="3"/>
      <c r="D34" s="6"/>
    </row>
    <row r="35" spans="2:4">
      <c r="C35" s="3"/>
    </row>
    <row r="36" spans="2:4">
      <c r="C36" s="3"/>
    </row>
    <row r="37" spans="2:4" ht="22.5" customHeight="1"/>
  </sheetData>
  <mergeCells count="4">
    <mergeCell ref="A18:D18"/>
    <mergeCell ref="F18:I18"/>
    <mergeCell ref="A2:D2"/>
    <mergeCell ref="F2:I2"/>
  </mergeCells>
  <phoneticPr fontId="4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8"/>
  <sheetViews>
    <sheetView zoomScale="85" zoomScaleNormal="85" workbookViewId="0">
      <selection activeCell="F26" sqref="F4:F26"/>
    </sheetView>
  </sheetViews>
  <sheetFormatPr defaultRowHeight="12.75"/>
  <cols>
    <col min="1" max="1" width="58.7109375" bestFit="1" customWidth="1"/>
    <col min="2" max="2" width="14.85546875" bestFit="1" customWidth="1"/>
    <col min="3" max="3" width="26.7109375" bestFit="1" customWidth="1"/>
    <col min="4" max="4" width="69.28515625" bestFit="1" customWidth="1"/>
    <col min="5" max="5" width="46" bestFit="1" customWidth="1"/>
    <col min="6" max="6" width="4.5703125" bestFit="1" customWidth="1"/>
    <col min="7" max="8" width="6.7109375" bestFit="1" customWidth="1"/>
    <col min="9" max="9" width="10.85546875" bestFit="1" customWidth="1"/>
  </cols>
  <sheetData>
    <row r="1" spans="1:9" ht="15">
      <c r="A1" s="65" t="s">
        <v>17</v>
      </c>
      <c r="B1" s="65" t="s">
        <v>17</v>
      </c>
      <c r="C1" s="65" t="s">
        <v>17</v>
      </c>
      <c r="D1" s="65" t="s">
        <v>17</v>
      </c>
      <c r="E1" s="65" t="s">
        <v>17</v>
      </c>
      <c r="F1" s="65" t="s">
        <v>17</v>
      </c>
      <c r="G1" s="65" t="s">
        <v>17</v>
      </c>
      <c r="H1" s="65" t="s">
        <v>17</v>
      </c>
      <c r="I1" s="65" t="s">
        <v>17</v>
      </c>
    </row>
    <row r="2" spans="1:9" ht="15">
      <c r="A2" s="66" t="s">
        <v>375</v>
      </c>
      <c r="B2" s="66" t="s">
        <v>17</v>
      </c>
      <c r="C2" s="66" t="s">
        <v>17</v>
      </c>
      <c r="D2" s="66" t="s">
        <v>17</v>
      </c>
      <c r="E2" s="66" t="s">
        <v>17</v>
      </c>
      <c r="F2" s="66" t="s">
        <v>17</v>
      </c>
      <c r="G2" s="66" t="s">
        <v>17</v>
      </c>
      <c r="H2" s="66" t="s">
        <v>17</v>
      </c>
      <c r="I2" s="66" t="s">
        <v>17</v>
      </c>
    </row>
    <row r="3" spans="1:9" ht="15">
      <c r="A3" s="67" t="s">
        <v>19</v>
      </c>
      <c r="B3" s="67" t="s">
        <v>20</v>
      </c>
      <c r="C3" s="67" t="s">
        <v>21</v>
      </c>
      <c r="D3" s="67" t="s">
        <v>22</v>
      </c>
      <c r="E3" s="67" t="s">
        <v>23</v>
      </c>
      <c r="F3" s="67" t="s">
        <v>24</v>
      </c>
      <c r="G3" s="67" t="s">
        <v>25</v>
      </c>
      <c r="H3" s="67" t="s">
        <v>26</v>
      </c>
      <c r="I3" s="67" t="s">
        <v>0</v>
      </c>
    </row>
    <row r="4" spans="1:9" ht="15">
      <c r="A4" s="67" t="s">
        <v>376</v>
      </c>
      <c r="B4" s="67" t="s">
        <v>377</v>
      </c>
      <c r="C4" s="67" t="s">
        <v>378</v>
      </c>
      <c r="D4" s="67" t="s">
        <v>379</v>
      </c>
      <c r="E4" s="67" t="s">
        <v>41</v>
      </c>
      <c r="F4" s="67">
        <v>4</v>
      </c>
      <c r="G4" s="67">
        <v>0</v>
      </c>
      <c r="H4" s="67">
        <v>0</v>
      </c>
      <c r="I4" s="67">
        <v>256146</v>
      </c>
    </row>
    <row r="5" spans="1:9" ht="15">
      <c r="A5" s="67" t="s">
        <v>376</v>
      </c>
      <c r="B5" s="67" t="s">
        <v>380</v>
      </c>
      <c r="C5" s="67" t="s">
        <v>381</v>
      </c>
      <c r="D5" s="67" t="s">
        <v>382</v>
      </c>
      <c r="E5" s="67" t="s">
        <v>41</v>
      </c>
      <c r="F5" s="67">
        <v>4</v>
      </c>
      <c r="G5" s="67">
        <v>0</v>
      </c>
      <c r="H5" s="67">
        <v>0</v>
      </c>
      <c r="I5" s="67">
        <v>256146</v>
      </c>
    </row>
    <row r="6" spans="1:9" ht="15">
      <c r="A6" s="67" t="s">
        <v>376</v>
      </c>
      <c r="B6" s="67" t="s">
        <v>383</v>
      </c>
      <c r="C6" s="67" t="s">
        <v>384</v>
      </c>
      <c r="D6" s="67" t="s">
        <v>385</v>
      </c>
      <c r="E6" s="67" t="s">
        <v>41</v>
      </c>
      <c r="F6" s="67">
        <v>4</v>
      </c>
      <c r="G6" s="67">
        <v>0</v>
      </c>
      <c r="H6" s="67">
        <v>0</v>
      </c>
      <c r="I6" s="67">
        <v>256146</v>
      </c>
    </row>
    <row r="7" spans="1:9" ht="15">
      <c r="A7" s="67" t="s">
        <v>376</v>
      </c>
      <c r="B7" s="67" t="s">
        <v>386</v>
      </c>
      <c r="C7" s="67" t="s">
        <v>387</v>
      </c>
      <c r="D7" s="67" t="s">
        <v>388</v>
      </c>
      <c r="E7" s="67" t="s">
        <v>41</v>
      </c>
      <c r="F7" s="67">
        <v>4</v>
      </c>
      <c r="G7" s="67">
        <v>0</v>
      </c>
      <c r="H7" s="67">
        <v>0</v>
      </c>
      <c r="I7" s="67">
        <v>256146</v>
      </c>
    </row>
    <row r="8" spans="1:9" ht="15">
      <c r="A8" s="67" t="s">
        <v>376</v>
      </c>
      <c r="B8" s="67" t="s">
        <v>389</v>
      </c>
      <c r="C8" s="67" t="s">
        <v>390</v>
      </c>
      <c r="D8" s="67" t="s">
        <v>391</v>
      </c>
      <c r="E8" s="67" t="s">
        <v>41</v>
      </c>
      <c r="F8" s="67">
        <v>4</v>
      </c>
      <c r="G8" s="67">
        <v>0</v>
      </c>
      <c r="H8" s="67">
        <v>0</v>
      </c>
      <c r="I8" s="67">
        <v>256146</v>
      </c>
    </row>
    <row r="9" spans="1:9" ht="15">
      <c r="A9" s="67" t="s">
        <v>376</v>
      </c>
      <c r="B9" s="67" t="s">
        <v>392</v>
      </c>
      <c r="C9" s="67" t="s">
        <v>393</v>
      </c>
      <c r="D9" s="67" t="s">
        <v>394</v>
      </c>
      <c r="E9" s="67" t="s">
        <v>41</v>
      </c>
      <c r="F9" s="67">
        <v>4</v>
      </c>
      <c r="G9" s="67">
        <v>0</v>
      </c>
      <c r="H9" s="67">
        <v>0</v>
      </c>
      <c r="I9" s="67">
        <v>256146</v>
      </c>
    </row>
    <row r="10" spans="1:9" ht="15">
      <c r="A10" s="67" t="s">
        <v>376</v>
      </c>
      <c r="B10" s="67" t="s">
        <v>395</v>
      </c>
      <c r="C10" s="67" t="s">
        <v>396</v>
      </c>
      <c r="D10" s="67" t="s">
        <v>397</v>
      </c>
      <c r="E10" s="67" t="s">
        <v>41</v>
      </c>
      <c r="F10" s="67">
        <v>4</v>
      </c>
      <c r="G10" s="67">
        <v>0</v>
      </c>
      <c r="H10" s="67">
        <v>0</v>
      </c>
      <c r="I10" s="67">
        <v>256146</v>
      </c>
    </row>
    <row r="11" spans="1:9" ht="15">
      <c r="A11" s="67" t="s">
        <v>376</v>
      </c>
      <c r="B11" s="67" t="s">
        <v>398</v>
      </c>
      <c r="C11" s="67" t="s">
        <v>399</v>
      </c>
      <c r="D11" s="67" t="s">
        <v>400</v>
      </c>
      <c r="E11" s="67" t="s">
        <v>41</v>
      </c>
      <c r="F11" s="67">
        <v>4</v>
      </c>
      <c r="G11" s="67">
        <v>0</v>
      </c>
      <c r="H11" s="67">
        <v>0</v>
      </c>
      <c r="I11" s="67">
        <v>256146</v>
      </c>
    </row>
    <row r="12" spans="1:9" ht="15">
      <c r="A12" s="67" t="s">
        <v>376</v>
      </c>
      <c r="B12" s="67" t="s">
        <v>401</v>
      </c>
      <c r="C12" s="67" t="s">
        <v>402</v>
      </c>
      <c r="D12" s="67" t="s">
        <v>403</v>
      </c>
      <c r="E12" s="67" t="s">
        <v>41</v>
      </c>
      <c r="F12" s="67">
        <v>4</v>
      </c>
      <c r="G12" s="67">
        <v>0</v>
      </c>
      <c r="H12" s="67">
        <v>0</v>
      </c>
      <c r="I12" s="67">
        <v>256146</v>
      </c>
    </row>
    <row r="13" spans="1:9" ht="15">
      <c r="A13" s="67" t="s">
        <v>376</v>
      </c>
      <c r="B13" s="67" t="s">
        <v>404</v>
      </c>
      <c r="C13" s="67" t="s">
        <v>405</v>
      </c>
      <c r="D13" s="67" t="s">
        <v>406</v>
      </c>
      <c r="E13" s="67" t="s">
        <v>41</v>
      </c>
      <c r="F13" s="67">
        <v>4</v>
      </c>
      <c r="G13" s="67">
        <v>0</v>
      </c>
      <c r="H13" s="67">
        <v>0</v>
      </c>
      <c r="I13" s="67">
        <v>256146</v>
      </c>
    </row>
    <row r="14" spans="1:9" ht="15">
      <c r="A14" s="67" t="s">
        <v>376</v>
      </c>
      <c r="B14" s="67" t="s">
        <v>407</v>
      </c>
      <c r="C14" s="67" t="s">
        <v>408</v>
      </c>
      <c r="D14" s="67" t="s">
        <v>409</v>
      </c>
      <c r="E14" s="67" t="s">
        <v>41</v>
      </c>
      <c r="F14" s="67">
        <v>4</v>
      </c>
      <c r="G14" s="67">
        <v>0</v>
      </c>
      <c r="H14" s="67">
        <v>0</v>
      </c>
      <c r="I14" s="67">
        <v>258390</v>
      </c>
    </row>
    <row r="15" spans="1:9" ht="15">
      <c r="A15" s="67" t="s">
        <v>410</v>
      </c>
      <c r="B15" s="67" t="s">
        <v>411</v>
      </c>
      <c r="C15" s="67" t="s">
        <v>412</v>
      </c>
      <c r="D15" s="67" t="s">
        <v>409</v>
      </c>
      <c r="E15" s="67" t="s">
        <v>41</v>
      </c>
      <c r="F15" s="67">
        <v>4</v>
      </c>
      <c r="G15" s="67">
        <v>0</v>
      </c>
      <c r="H15" s="67">
        <v>0</v>
      </c>
      <c r="I15" s="67">
        <v>258390</v>
      </c>
    </row>
    <row r="16" spans="1:9" ht="15">
      <c r="A16" s="67" t="s">
        <v>410</v>
      </c>
      <c r="B16" s="67" t="s">
        <v>413</v>
      </c>
      <c r="C16" s="67" t="s">
        <v>414</v>
      </c>
      <c r="D16" s="67" t="s">
        <v>409</v>
      </c>
      <c r="E16" s="67" t="s">
        <v>41</v>
      </c>
      <c r="F16" s="67">
        <v>4</v>
      </c>
      <c r="G16" s="67">
        <v>0</v>
      </c>
      <c r="H16" s="67">
        <v>0</v>
      </c>
      <c r="I16" s="67">
        <v>258390</v>
      </c>
    </row>
    <row r="17" spans="1:9" ht="15">
      <c r="A17" s="67" t="s">
        <v>410</v>
      </c>
      <c r="B17" s="67" t="s">
        <v>415</v>
      </c>
      <c r="C17" s="67" t="s">
        <v>416</v>
      </c>
      <c r="D17" s="67" t="s">
        <v>417</v>
      </c>
      <c r="E17" s="67" t="s">
        <v>41</v>
      </c>
      <c r="F17" s="67">
        <v>4</v>
      </c>
      <c r="G17" s="67">
        <v>0</v>
      </c>
      <c r="H17" s="67">
        <v>0</v>
      </c>
      <c r="I17" s="67">
        <v>258390</v>
      </c>
    </row>
    <row r="18" spans="1:9" ht="15">
      <c r="A18" s="67" t="s">
        <v>410</v>
      </c>
      <c r="B18" s="67" t="s">
        <v>418</v>
      </c>
      <c r="C18" s="67" t="s">
        <v>419</v>
      </c>
      <c r="D18" s="67" t="s">
        <v>417</v>
      </c>
      <c r="E18" s="67" t="s">
        <v>41</v>
      </c>
      <c r="F18" s="67">
        <v>4</v>
      </c>
      <c r="G18" s="67">
        <v>0</v>
      </c>
      <c r="H18" s="67">
        <v>0</v>
      </c>
      <c r="I18" s="67">
        <v>258390</v>
      </c>
    </row>
    <row r="19" spans="1:9" ht="15">
      <c r="A19" s="67" t="s">
        <v>410</v>
      </c>
      <c r="B19" s="67" t="s">
        <v>420</v>
      </c>
      <c r="C19" s="67" t="s">
        <v>421</v>
      </c>
      <c r="D19" s="67" t="s">
        <v>422</v>
      </c>
      <c r="E19" s="67" t="s">
        <v>41</v>
      </c>
      <c r="F19" s="67">
        <v>4</v>
      </c>
      <c r="G19" s="67">
        <v>0</v>
      </c>
      <c r="H19" s="67">
        <v>0</v>
      </c>
      <c r="I19" s="67">
        <v>256146</v>
      </c>
    </row>
    <row r="20" spans="1:9" ht="15">
      <c r="A20" s="67" t="s">
        <v>410</v>
      </c>
      <c r="B20" s="67" t="s">
        <v>423</v>
      </c>
      <c r="C20" s="67" t="s">
        <v>424</v>
      </c>
      <c r="D20" s="67" t="s">
        <v>422</v>
      </c>
      <c r="E20" s="67" t="s">
        <v>41</v>
      </c>
      <c r="F20" s="67">
        <v>4</v>
      </c>
      <c r="G20" s="67">
        <v>0</v>
      </c>
      <c r="H20" s="67">
        <v>0</v>
      </c>
      <c r="I20" s="67">
        <v>256146</v>
      </c>
    </row>
    <row r="21" spans="1:9" ht="15">
      <c r="A21" s="67" t="s">
        <v>410</v>
      </c>
      <c r="B21" s="67" t="s">
        <v>425</v>
      </c>
      <c r="C21" s="67" t="s">
        <v>426</v>
      </c>
      <c r="D21" s="67" t="s">
        <v>427</v>
      </c>
      <c r="E21" s="67" t="s">
        <v>41</v>
      </c>
      <c r="F21" s="67">
        <v>4</v>
      </c>
      <c r="G21" s="67">
        <v>0</v>
      </c>
      <c r="H21" s="67">
        <v>0</v>
      </c>
      <c r="I21" s="67">
        <v>256146</v>
      </c>
    </row>
    <row r="22" spans="1:9" ht="15">
      <c r="A22" s="67" t="s">
        <v>410</v>
      </c>
      <c r="B22" s="67" t="s">
        <v>428</v>
      </c>
      <c r="C22" s="67" t="s">
        <v>429</v>
      </c>
      <c r="D22" s="67" t="s">
        <v>427</v>
      </c>
      <c r="E22" s="67" t="s">
        <v>41</v>
      </c>
      <c r="F22" s="67">
        <v>4</v>
      </c>
      <c r="G22" s="67">
        <v>0</v>
      </c>
      <c r="H22" s="67">
        <v>0</v>
      </c>
      <c r="I22" s="67">
        <v>256146</v>
      </c>
    </row>
    <row r="23" spans="1:9" ht="15">
      <c r="A23" s="67" t="s">
        <v>410</v>
      </c>
      <c r="B23" s="67" t="s">
        <v>430</v>
      </c>
      <c r="C23" s="67" t="s">
        <v>431</v>
      </c>
      <c r="D23" s="67" t="s">
        <v>432</v>
      </c>
      <c r="E23" s="67" t="s">
        <v>41</v>
      </c>
      <c r="F23" s="67">
        <v>4</v>
      </c>
      <c r="G23" s="67">
        <v>0</v>
      </c>
      <c r="H23" s="67">
        <v>0</v>
      </c>
      <c r="I23" s="67">
        <v>256146</v>
      </c>
    </row>
    <row r="24" spans="1:9" ht="15">
      <c r="A24" s="67" t="s">
        <v>410</v>
      </c>
      <c r="B24" s="67" t="s">
        <v>433</v>
      </c>
      <c r="C24" s="67" t="s">
        <v>434</v>
      </c>
      <c r="D24" s="67" t="s">
        <v>432</v>
      </c>
      <c r="E24" s="67" t="s">
        <v>41</v>
      </c>
      <c r="F24" s="67">
        <v>4</v>
      </c>
      <c r="G24" s="67">
        <v>0</v>
      </c>
      <c r="H24" s="67">
        <v>0</v>
      </c>
      <c r="I24" s="67">
        <v>256146</v>
      </c>
    </row>
    <row r="25" spans="1:9" ht="15">
      <c r="A25" s="67" t="s">
        <v>410</v>
      </c>
      <c r="B25" s="67" t="s">
        <v>435</v>
      </c>
      <c r="C25" s="67" t="s">
        <v>436</v>
      </c>
      <c r="D25" s="67" t="s">
        <v>437</v>
      </c>
      <c r="E25" s="67" t="s">
        <v>41</v>
      </c>
      <c r="F25" s="67">
        <v>4</v>
      </c>
      <c r="G25" s="67">
        <v>0</v>
      </c>
      <c r="H25" s="67">
        <v>0</v>
      </c>
      <c r="I25" s="67">
        <v>256146</v>
      </c>
    </row>
    <row r="26" spans="1:9" ht="15">
      <c r="A26" s="67" t="s">
        <v>410</v>
      </c>
      <c r="B26" s="67" t="s">
        <v>438</v>
      </c>
      <c r="C26" s="67" t="s">
        <v>439</v>
      </c>
      <c r="D26" s="67" t="s">
        <v>440</v>
      </c>
      <c r="E26" s="67" t="s">
        <v>41</v>
      </c>
      <c r="F26" s="67">
        <v>4</v>
      </c>
      <c r="G26" s="67">
        <v>0</v>
      </c>
      <c r="H26" s="67">
        <v>0</v>
      </c>
      <c r="I26" s="67">
        <v>256146</v>
      </c>
    </row>
    <row r="27" spans="1:9" ht="15">
      <c r="A27" s="67" t="s">
        <v>376</v>
      </c>
      <c r="B27" s="67" t="s">
        <v>441</v>
      </c>
      <c r="C27" s="67" t="s">
        <v>442</v>
      </c>
      <c r="D27" s="67" t="s">
        <v>443</v>
      </c>
      <c r="E27" s="67" t="s">
        <v>41</v>
      </c>
      <c r="F27" s="67" t="s">
        <v>17</v>
      </c>
      <c r="G27" s="67">
        <v>0</v>
      </c>
      <c r="H27" s="67">
        <v>0</v>
      </c>
      <c r="I27" s="67">
        <v>128073</v>
      </c>
    </row>
    <row r="28" spans="1:9" ht="15">
      <c r="A28" s="67" t="s">
        <v>17</v>
      </c>
      <c r="B28" s="67" t="s">
        <v>17</v>
      </c>
      <c r="C28" s="67" t="s">
        <v>17</v>
      </c>
      <c r="D28" s="67" t="s">
        <v>17</v>
      </c>
      <c r="E28" s="67" t="s">
        <v>4</v>
      </c>
      <c r="F28" s="67">
        <v>24</v>
      </c>
      <c r="G28" s="67">
        <v>0</v>
      </c>
      <c r="H28" s="67">
        <v>0</v>
      </c>
      <c r="I28" s="67">
        <v>6030651</v>
      </c>
    </row>
    <row r="29" spans="1:9" ht="15">
      <c r="A29" s="66" t="s">
        <v>48</v>
      </c>
      <c r="B29" s="66" t="s">
        <v>17</v>
      </c>
      <c r="C29" s="66" t="s">
        <v>17</v>
      </c>
      <c r="D29" s="66" t="s">
        <v>17</v>
      </c>
      <c r="E29" s="66" t="s">
        <v>17</v>
      </c>
      <c r="F29" s="66" t="s">
        <v>17</v>
      </c>
      <c r="G29" s="66" t="s">
        <v>17</v>
      </c>
      <c r="H29" s="66" t="s">
        <v>17</v>
      </c>
      <c r="I29" s="66" t="s">
        <v>17</v>
      </c>
    </row>
    <row r="30" spans="1:9" ht="15">
      <c r="A30" s="67" t="s">
        <v>19</v>
      </c>
      <c r="B30" s="67" t="s">
        <v>20</v>
      </c>
      <c r="C30" s="67" t="s">
        <v>21</v>
      </c>
      <c r="D30" s="67" t="s">
        <v>22</v>
      </c>
      <c r="E30" s="67" t="s">
        <v>23</v>
      </c>
      <c r="F30" s="67" t="s">
        <v>24</v>
      </c>
      <c r="G30" s="67" t="s">
        <v>25</v>
      </c>
      <c r="H30" s="67" t="s">
        <v>26</v>
      </c>
      <c r="I30" s="67" t="s">
        <v>0</v>
      </c>
    </row>
    <row r="31" spans="1:9" ht="15">
      <c r="A31" s="67" t="s">
        <v>444</v>
      </c>
      <c r="B31" s="67" t="s">
        <v>445</v>
      </c>
      <c r="C31" s="67" t="s">
        <v>446</v>
      </c>
      <c r="D31" s="67" t="s">
        <v>447</v>
      </c>
      <c r="E31" s="67" t="s">
        <v>448</v>
      </c>
      <c r="F31" s="67">
        <v>2</v>
      </c>
      <c r="G31" s="67">
        <v>2439</v>
      </c>
      <c r="H31" s="67">
        <v>989</v>
      </c>
      <c r="I31" s="67">
        <v>90000</v>
      </c>
    </row>
    <row r="32" spans="1:9" ht="15">
      <c r="A32" s="67" t="s">
        <v>449</v>
      </c>
      <c r="B32" s="67" t="s">
        <v>450</v>
      </c>
      <c r="C32" s="67" t="s">
        <v>451</v>
      </c>
      <c r="D32" s="67" t="s">
        <v>452</v>
      </c>
      <c r="E32" s="67" t="s">
        <v>453</v>
      </c>
      <c r="F32" s="67">
        <v>2</v>
      </c>
      <c r="G32" s="67">
        <v>1100</v>
      </c>
      <c r="H32" s="67">
        <v>0</v>
      </c>
      <c r="I32" s="67">
        <v>30000</v>
      </c>
    </row>
    <row r="33" spans="1:9" ht="15">
      <c r="A33" s="67" t="s">
        <v>454</v>
      </c>
      <c r="B33" s="67" t="s">
        <v>455</v>
      </c>
      <c r="C33" s="67" t="s">
        <v>456</v>
      </c>
      <c r="D33" s="67" t="s">
        <v>457</v>
      </c>
      <c r="E33" s="67" t="s">
        <v>458</v>
      </c>
      <c r="F33" s="67">
        <v>2</v>
      </c>
      <c r="G33" s="67">
        <v>1927</v>
      </c>
      <c r="H33" s="67">
        <v>0</v>
      </c>
      <c r="I33" s="67">
        <v>89200</v>
      </c>
    </row>
    <row r="34" spans="1:9" ht="15">
      <c r="A34" s="67" t="s">
        <v>17</v>
      </c>
      <c r="B34" s="67" t="s">
        <v>17</v>
      </c>
      <c r="C34" s="67" t="s">
        <v>17</v>
      </c>
      <c r="D34" s="67" t="s">
        <v>17</v>
      </c>
      <c r="E34" s="67" t="s">
        <v>4</v>
      </c>
      <c r="F34" s="67">
        <v>3</v>
      </c>
      <c r="G34" s="67">
        <v>5466</v>
      </c>
      <c r="H34" s="67">
        <v>989</v>
      </c>
      <c r="I34" s="67">
        <v>209200</v>
      </c>
    </row>
    <row r="35" spans="1:9" ht="15">
      <c r="A35" s="66" t="s">
        <v>39</v>
      </c>
      <c r="B35" s="66" t="s">
        <v>17</v>
      </c>
      <c r="C35" s="66" t="s">
        <v>17</v>
      </c>
      <c r="D35" s="66" t="s">
        <v>17</v>
      </c>
      <c r="E35" s="66" t="s">
        <v>17</v>
      </c>
      <c r="F35" s="66" t="s">
        <v>17</v>
      </c>
      <c r="G35" s="66" t="s">
        <v>17</v>
      </c>
      <c r="H35" s="66" t="s">
        <v>17</v>
      </c>
      <c r="I35" s="66" t="s">
        <v>17</v>
      </c>
    </row>
    <row r="36" spans="1:9" ht="15">
      <c r="A36" s="67" t="s">
        <v>19</v>
      </c>
      <c r="B36" s="67" t="s">
        <v>20</v>
      </c>
      <c r="C36" s="67" t="s">
        <v>21</v>
      </c>
      <c r="D36" s="67" t="s">
        <v>22</v>
      </c>
      <c r="E36" s="67" t="s">
        <v>23</v>
      </c>
      <c r="F36" s="67" t="s">
        <v>24</v>
      </c>
      <c r="G36" s="67" t="s">
        <v>25</v>
      </c>
      <c r="H36" s="67" t="s">
        <v>26</v>
      </c>
      <c r="I36" s="67" t="s">
        <v>0</v>
      </c>
    </row>
    <row r="37" spans="1:9" ht="15">
      <c r="A37" s="67" t="s">
        <v>459</v>
      </c>
      <c r="B37" s="67" t="s">
        <v>460</v>
      </c>
      <c r="C37" s="67" t="s">
        <v>461</v>
      </c>
      <c r="D37" s="67" t="s">
        <v>462</v>
      </c>
      <c r="E37" s="67" t="s">
        <v>463</v>
      </c>
      <c r="F37" s="67">
        <v>2</v>
      </c>
      <c r="G37" s="67">
        <v>936</v>
      </c>
      <c r="H37" s="67">
        <v>484</v>
      </c>
      <c r="I37" s="67">
        <v>20000</v>
      </c>
    </row>
    <row r="38" spans="1:9" ht="15">
      <c r="A38" s="67" t="s">
        <v>464</v>
      </c>
      <c r="B38" s="67" t="s">
        <v>465</v>
      </c>
      <c r="C38" s="67" t="s">
        <v>466</v>
      </c>
      <c r="D38" s="67" t="s">
        <v>467</v>
      </c>
      <c r="E38" s="67" t="s">
        <v>468</v>
      </c>
      <c r="F38" s="67">
        <v>2</v>
      </c>
      <c r="G38" s="67">
        <v>1335</v>
      </c>
      <c r="H38" s="67">
        <v>0</v>
      </c>
      <c r="I38" s="67">
        <v>35000</v>
      </c>
    </row>
    <row r="39" spans="1:9" ht="15">
      <c r="A39" s="67" t="s">
        <v>469</v>
      </c>
      <c r="B39" s="67" t="s">
        <v>470</v>
      </c>
      <c r="C39" s="67" t="s">
        <v>471</v>
      </c>
      <c r="D39" s="67" t="s">
        <v>472</v>
      </c>
      <c r="E39" s="67" t="s">
        <v>473</v>
      </c>
      <c r="F39" s="67">
        <v>2</v>
      </c>
      <c r="G39" s="67">
        <v>1222</v>
      </c>
      <c r="H39" s="67">
        <v>75</v>
      </c>
      <c r="I39" s="67">
        <v>45000</v>
      </c>
    </row>
    <row r="40" spans="1:9" ht="15">
      <c r="A40" s="67" t="s">
        <v>474</v>
      </c>
      <c r="B40" s="67" t="s">
        <v>475</v>
      </c>
      <c r="C40" s="67" t="s">
        <v>476</v>
      </c>
      <c r="D40" s="67" t="s">
        <v>477</v>
      </c>
      <c r="E40" s="67" t="s">
        <v>95</v>
      </c>
      <c r="F40" s="67">
        <v>2</v>
      </c>
      <c r="G40" s="67">
        <v>2025</v>
      </c>
      <c r="H40" s="67">
        <v>10890</v>
      </c>
      <c r="I40" s="67">
        <v>10522</v>
      </c>
    </row>
    <row r="41" spans="1:9" ht="15">
      <c r="A41" s="67" t="s">
        <v>464</v>
      </c>
      <c r="B41" s="67" t="s">
        <v>478</v>
      </c>
      <c r="C41" s="67" t="s">
        <v>479</v>
      </c>
      <c r="D41" s="67" t="s">
        <v>480</v>
      </c>
      <c r="E41" s="67" t="s">
        <v>95</v>
      </c>
      <c r="F41" s="67">
        <v>2</v>
      </c>
      <c r="G41" s="67">
        <v>1785</v>
      </c>
      <c r="H41" s="67">
        <v>561</v>
      </c>
      <c r="I41" s="67">
        <v>10522</v>
      </c>
    </row>
    <row r="42" spans="1:9" ht="15">
      <c r="A42" s="67" t="s">
        <v>481</v>
      </c>
      <c r="B42" s="67" t="s">
        <v>482</v>
      </c>
      <c r="C42" s="67" t="s">
        <v>483</v>
      </c>
      <c r="D42" s="67" t="s">
        <v>484</v>
      </c>
      <c r="E42" s="67" t="s">
        <v>111</v>
      </c>
      <c r="F42" s="67">
        <v>2</v>
      </c>
      <c r="G42" s="67">
        <v>1324</v>
      </c>
      <c r="H42" s="67">
        <v>0</v>
      </c>
      <c r="I42" s="67">
        <v>32366.12</v>
      </c>
    </row>
    <row r="43" spans="1:9" ht="15">
      <c r="A43" s="67" t="s">
        <v>474</v>
      </c>
      <c r="B43" s="67" t="s">
        <v>485</v>
      </c>
      <c r="C43" s="67" t="s">
        <v>486</v>
      </c>
      <c r="D43" s="67" t="s">
        <v>487</v>
      </c>
      <c r="E43" s="67" t="s">
        <v>80</v>
      </c>
      <c r="F43" s="67">
        <v>2</v>
      </c>
      <c r="G43" s="67">
        <v>1200</v>
      </c>
      <c r="H43" s="67">
        <v>50</v>
      </c>
      <c r="I43" s="67">
        <v>5785</v>
      </c>
    </row>
    <row r="44" spans="1:9" ht="15">
      <c r="A44" s="67" t="s">
        <v>488</v>
      </c>
      <c r="B44" s="67" t="s">
        <v>489</v>
      </c>
      <c r="C44" s="67" t="s">
        <v>490</v>
      </c>
      <c r="D44" s="67" t="s">
        <v>491</v>
      </c>
      <c r="E44" s="67" t="s">
        <v>492</v>
      </c>
      <c r="F44" s="67">
        <v>2</v>
      </c>
      <c r="G44" s="67">
        <v>4796</v>
      </c>
      <c r="H44" s="67">
        <v>680</v>
      </c>
      <c r="I44" s="67">
        <v>200000</v>
      </c>
    </row>
    <row r="45" spans="1:9" ht="15">
      <c r="A45" s="67" t="s">
        <v>493</v>
      </c>
      <c r="B45" s="67" t="s">
        <v>494</v>
      </c>
      <c r="C45" s="67" t="s">
        <v>495</v>
      </c>
      <c r="D45" s="67" t="s">
        <v>496</v>
      </c>
      <c r="E45" s="67" t="s">
        <v>497</v>
      </c>
      <c r="F45" s="67">
        <v>2</v>
      </c>
      <c r="G45" s="67">
        <v>1040</v>
      </c>
      <c r="H45" s="67">
        <v>48</v>
      </c>
      <c r="I45" s="67">
        <v>21600</v>
      </c>
    </row>
    <row r="46" spans="1:9" ht="15">
      <c r="A46" s="67" t="s">
        <v>498</v>
      </c>
      <c r="B46" s="67" t="s">
        <v>499</v>
      </c>
      <c r="C46" s="67" t="s">
        <v>500</v>
      </c>
      <c r="D46" s="67" t="s">
        <v>501</v>
      </c>
      <c r="E46" s="67" t="s">
        <v>502</v>
      </c>
      <c r="F46" s="67">
        <v>2</v>
      </c>
      <c r="G46" s="67">
        <v>720</v>
      </c>
      <c r="H46" s="67">
        <v>0</v>
      </c>
      <c r="I46" s="67">
        <v>14750</v>
      </c>
    </row>
    <row r="47" spans="1:9" ht="15">
      <c r="A47" s="67" t="s">
        <v>503</v>
      </c>
      <c r="B47" s="67" t="s">
        <v>504</v>
      </c>
      <c r="C47" s="67" t="s">
        <v>505</v>
      </c>
      <c r="D47" s="67" t="s">
        <v>506</v>
      </c>
      <c r="E47" s="67" t="s">
        <v>95</v>
      </c>
      <c r="F47" s="67">
        <v>2</v>
      </c>
      <c r="G47" s="67">
        <v>1527</v>
      </c>
      <c r="H47" s="67">
        <v>483</v>
      </c>
      <c r="I47" s="67">
        <v>10941</v>
      </c>
    </row>
    <row r="48" spans="1:9" ht="15">
      <c r="A48" s="67" t="s">
        <v>507</v>
      </c>
      <c r="B48" s="67" t="s">
        <v>508</v>
      </c>
      <c r="C48" s="67" t="s">
        <v>509</v>
      </c>
      <c r="D48" s="67" t="s">
        <v>510</v>
      </c>
      <c r="E48" s="67" t="s">
        <v>511</v>
      </c>
      <c r="F48" s="67">
        <v>2</v>
      </c>
      <c r="G48" s="67">
        <v>2650</v>
      </c>
      <c r="H48" s="67">
        <v>679</v>
      </c>
      <c r="I48" s="67">
        <v>49594</v>
      </c>
    </row>
    <row r="49" spans="1:9" ht="15">
      <c r="A49" s="67" t="s">
        <v>376</v>
      </c>
      <c r="B49" s="67" t="s">
        <v>512</v>
      </c>
      <c r="C49" s="67" t="s">
        <v>513</v>
      </c>
      <c r="D49" s="67" t="s">
        <v>514</v>
      </c>
      <c r="E49" s="67" t="s">
        <v>515</v>
      </c>
      <c r="F49" s="67">
        <v>2</v>
      </c>
      <c r="G49" s="67">
        <v>1306</v>
      </c>
      <c r="H49" s="67">
        <v>0</v>
      </c>
      <c r="I49" s="67">
        <v>1200</v>
      </c>
    </row>
    <row r="50" spans="1:9" ht="15">
      <c r="A50" s="67" t="s">
        <v>17</v>
      </c>
      <c r="B50" s="67" t="s">
        <v>17</v>
      </c>
      <c r="C50" s="67" t="s">
        <v>17</v>
      </c>
      <c r="D50" s="67" t="s">
        <v>17</v>
      </c>
      <c r="E50" s="67" t="s">
        <v>4</v>
      </c>
      <c r="F50" s="67">
        <v>13</v>
      </c>
      <c r="G50" s="67">
        <v>21866</v>
      </c>
      <c r="H50" s="67">
        <v>13950</v>
      </c>
      <c r="I50" s="67">
        <v>457280.12</v>
      </c>
    </row>
    <row r="51" spans="1:9" ht="15">
      <c r="A51" s="66" t="s">
        <v>57</v>
      </c>
      <c r="B51" s="66" t="s">
        <v>17</v>
      </c>
      <c r="C51" s="66" t="s">
        <v>17</v>
      </c>
      <c r="D51" s="66" t="s">
        <v>17</v>
      </c>
      <c r="E51" s="66" t="s">
        <v>17</v>
      </c>
      <c r="F51" s="66" t="s">
        <v>17</v>
      </c>
      <c r="G51" s="66" t="s">
        <v>17</v>
      </c>
      <c r="H51" s="66" t="s">
        <v>17</v>
      </c>
      <c r="I51" s="66" t="s">
        <v>17</v>
      </c>
    </row>
    <row r="52" spans="1:9" ht="15">
      <c r="A52" s="67" t="s">
        <v>19</v>
      </c>
      <c r="B52" s="67" t="s">
        <v>20</v>
      </c>
      <c r="C52" s="67" t="s">
        <v>21</v>
      </c>
      <c r="D52" s="67" t="s">
        <v>22</v>
      </c>
      <c r="E52" s="67" t="s">
        <v>23</v>
      </c>
      <c r="F52" s="67" t="s">
        <v>24</v>
      </c>
      <c r="G52" s="67" t="s">
        <v>25</v>
      </c>
      <c r="H52" s="67" t="s">
        <v>26</v>
      </c>
      <c r="I52" s="67" t="s">
        <v>0</v>
      </c>
    </row>
    <row r="53" spans="1:9" ht="15">
      <c r="A53" s="67" t="s">
        <v>469</v>
      </c>
      <c r="B53" s="67" t="s">
        <v>516</v>
      </c>
      <c r="C53" s="67" t="s">
        <v>517</v>
      </c>
      <c r="D53" s="67" t="s">
        <v>518</v>
      </c>
      <c r="E53" s="67" t="s">
        <v>519</v>
      </c>
      <c r="F53" s="67">
        <v>2</v>
      </c>
      <c r="G53" s="67">
        <v>1280</v>
      </c>
      <c r="H53" s="67">
        <v>1202</v>
      </c>
      <c r="I53" s="67">
        <v>75000</v>
      </c>
    </row>
    <row r="54" spans="1:9" ht="15">
      <c r="A54" s="67" t="s">
        <v>520</v>
      </c>
      <c r="B54" s="67" t="s">
        <v>521</v>
      </c>
      <c r="C54" s="67" t="s">
        <v>522</v>
      </c>
      <c r="D54" s="67" t="s">
        <v>523</v>
      </c>
      <c r="E54" s="67" t="s">
        <v>524</v>
      </c>
      <c r="F54" s="67">
        <v>2</v>
      </c>
      <c r="G54" s="67">
        <v>0</v>
      </c>
      <c r="H54" s="67">
        <v>360</v>
      </c>
      <c r="I54" s="67">
        <v>1792.62</v>
      </c>
    </row>
    <row r="55" spans="1:9" ht="15">
      <c r="A55" s="67" t="s">
        <v>17</v>
      </c>
      <c r="B55" s="67" t="s">
        <v>17</v>
      </c>
      <c r="C55" s="67" t="s">
        <v>17</v>
      </c>
      <c r="D55" s="67" t="s">
        <v>17</v>
      </c>
      <c r="E55" s="67" t="s">
        <v>4</v>
      </c>
      <c r="F55" s="67">
        <v>2</v>
      </c>
      <c r="G55" s="67">
        <v>1280</v>
      </c>
      <c r="H55" s="67">
        <v>1562</v>
      </c>
      <c r="I55" s="67">
        <v>76792.62</v>
      </c>
    </row>
    <row r="56" spans="1:9" ht="15">
      <c r="A56" s="66" t="s">
        <v>40</v>
      </c>
      <c r="B56" s="66" t="s">
        <v>17</v>
      </c>
      <c r="C56" s="66" t="s">
        <v>17</v>
      </c>
      <c r="D56" s="66" t="s">
        <v>17</v>
      </c>
      <c r="E56" s="66" t="s">
        <v>17</v>
      </c>
      <c r="F56" s="66" t="s">
        <v>17</v>
      </c>
      <c r="G56" s="66" t="s">
        <v>17</v>
      </c>
      <c r="H56" s="66" t="s">
        <v>17</v>
      </c>
      <c r="I56" s="66" t="s">
        <v>17</v>
      </c>
    </row>
    <row r="57" spans="1:9" ht="15">
      <c r="A57" s="67" t="s">
        <v>19</v>
      </c>
      <c r="B57" s="67" t="s">
        <v>20</v>
      </c>
      <c r="C57" s="67" t="s">
        <v>21</v>
      </c>
      <c r="D57" s="67" t="s">
        <v>22</v>
      </c>
      <c r="E57" s="67" t="s">
        <v>23</v>
      </c>
      <c r="F57" s="67" t="s">
        <v>24</v>
      </c>
      <c r="G57" s="67" t="s">
        <v>25</v>
      </c>
      <c r="H57" s="67" t="s">
        <v>26</v>
      </c>
      <c r="I57" s="67" t="s">
        <v>0</v>
      </c>
    </row>
    <row r="58" spans="1:9" ht="15">
      <c r="A58" s="67" t="s">
        <v>525</v>
      </c>
      <c r="B58" s="67" t="s">
        <v>526</v>
      </c>
      <c r="C58" s="67" t="s">
        <v>527</v>
      </c>
      <c r="D58" s="67" t="s">
        <v>528</v>
      </c>
      <c r="E58" s="67" t="s">
        <v>529</v>
      </c>
      <c r="F58" s="67">
        <v>1</v>
      </c>
      <c r="G58" s="67">
        <v>1300</v>
      </c>
      <c r="H58" s="67">
        <v>114</v>
      </c>
      <c r="I58" s="67">
        <v>150000</v>
      </c>
    </row>
    <row r="59" spans="1:9" ht="15">
      <c r="A59" s="67" t="s">
        <v>444</v>
      </c>
      <c r="B59" s="67" t="s">
        <v>530</v>
      </c>
      <c r="C59" s="67" t="s">
        <v>531</v>
      </c>
      <c r="D59" s="67" t="s">
        <v>532</v>
      </c>
      <c r="E59" s="67" t="s">
        <v>533</v>
      </c>
      <c r="F59" s="67">
        <v>1</v>
      </c>
      <c r="G59" s="67">
        <v>2428</v>
      </c>
      <c r="H59" s="67">
        <v>0</v>
      </c>
      <c r="I59" s="67">
        <v>160248</v>
      </c>
    </row>
    <row r="60" spans="1:9" ht="15">
      <c r="A60" s="67" t="s">
        <v>481</v>
      </c>
      <c r="B60" s="67" t="s">
        <v>534</v>
      </c>
      <c r="C60" s="67" t="s">
        <v>535</v>
      </c>
      <c r="D60" s="67" t="s">
        <v>536</v>
      </c>
      <c r="E60" s="67" t="s">
        <v>537</v>
      </c>
      <c r="F60" s="67">
        <v>1</v>
      </c>
      <c r="G60" s="67">
        <v>1372</v>
      </c>
      <c r="H60" s="67">
        <v>96</v>
      </c>
      <c r="I60" s="67">
        <v>130000</v>
      </c>
    </row>
    <row r="61" spans="1:9" ht="15">
      <c r="A61" s="67" t="s">
        <v>464</v>
      </c>
      <c r="B61" s="67" t="s">
        <v>538</v>
      </c>
      <c r="C61" s="67" t="s">
        <v>539</v>
      </c>
      <c r="D61" s="67" t="s">
        <v>540</v>
      </c>
      <c r="E61" s="67" t="s">
        <v>541</v>
      </c>
      <c r="F61" s="67">
        <v>1</v>
      </c>
      <c r="G61" s="67">
        <v>2620</v>
      </c>
      <c r="H61" s="67">
        <v>908</v>
      </c>
      <c r="I61" s="67">
        <v>352800</v>
      </c>
    </row>
    <row r="62" spans="1:9" ht="15">
      <c r="A62" s="67" t="s">
        <v>520</v>
      </c>
      <c r="B62" s="67" t="s">
        <v>542</v>
      </c>
      <c r="C62" s="67" t="s">
        <v>543</v>
      </c>
      <c r="D62" s="67" t="s">
        <v>544</v>
      </c>
      <c r="E62" s="67" t="s">
        <v>545</v>
      </c>
      <c r="F62" s="67">
        <v>1</v>
      </c>
      <c r="G62" s="67">
        <v>604</v>
      </c>
      <c r="H62" s="67">
        <v>288</v>
      </c>
      <c r="I62" s="67">
        <v>75000</v>
      </c>
    </row>
    <row r="63" spans="1:9" ht="15">
      <c r="A63" s="67" t="s">
        <v>481</v>
      </c>
      <c r="B63" s="67" t="s">
        <v>546</v>
      </c>
      <c r="C63" s="67" t="s">
        <v>547</v>
      </c>
      <c r="D63" s="67" t="s">
        <v>548</v>
      </c>
      <c r="E63" s="67" t="s">
        <v>549</v>
      </c>
      <c r="F63" s="67">
        <v>1</v>
      </c>
      <c r="G63" s="67">
        <v>1289</v>
      </c>
      <c r="H63" s="67">
        <v>90</v>
      </c>
      <c r="I63" s="67">
        <v>117546</v>
      </c>
    </row>
    <row r="64" spans="1:9" ht="15">
      <c r="A64" s="67" t="s">
        <v>464</v>
      </c>
      <c r="B64" s="67" t="s">
        <v>550</v>
      </c>
      <c r="C64" s="67" t="s">
        <v>551</v>
      </c>
      <c r="D64" s="67" t="s">
        <v>552</v>
      </c>
      <c r="E64" s="67" t="s">
        <v>553</v>
      </c>
      <c r="F64" s="67">
        <v>1</v>
      </c>
      <c r="G64" s="67">
        <v>1812</v>
      </c>
      <c r="H64" s="67">
        <v>576</v>
      </c>
      <c r="I64" s="67">
        <v>157608</v>
      </c>
    </row>
    <row r="65" spans="1:9" ht="15">
      <c r="A65" s="67" t="s">
        <v>464</v>
      </c>
      <c r="B65" s="67" t="s">
        <v>554</v>
      </c>
      <c r="C65" s="67" t="s">
        <v>555</v>
      </c>
      <c r="D65" s="67" t="s">
        <v>556</v>
      </c>
      <c r="E65" s="67" t="s">
        <v>557</v>
      </c>
      <c r="F65" s="67">
        <v>1</v>
      </c>
      <c r="G65" s="67">
        <v>1165</v>
      </c>
      <c r="H65" s="67">
        <v>81</v>
      </c>
      <c r="I65" s="67">
        <v>165000</v>
      </c>
    </row>
    <row r="66" spans="1:9" ht="15">
      <c r="A66" s="67" t="s">
        <v>464</v>
      </c>
      <c r="B66" s="67" t="s">
        <v>558</v>
      </c>
      <c r="C66" s="67" t="s">
        <v>559</v>
      </c>
      <c r="D66" s="67" t="s">
        <v>560</v>
      </c>
      <c r="E66" s="67" t="s">
        <v>541</v>
      </c>
      <c r="F66" s="67">
        <v>1</v>
      </c>
      <c r="G66" s="67">
        <v>2781</v>
      </c>
      <c r="H66" s="67">
        <v>1048</v>
      </c>
      <c r="I66" s="67">
        <v>382900</v>
      </c>
    </row>
    <row r="67" spans="1:9" ht="15">
      <c r="A67" s="67" t="s">
        <v>481</v>
      </c>
      <c r="B67" s="67" t="s">
        <v>561</v>
      </c>
      <c r="C67" s="67" t="s">
        <v>562</v>
      </c>
      <c r="D67" s="67" t="s">
        <v>563</v>
      </c>
      <c r="E67" s="67" t="s">
        <v>124</v>
      </c>
      <c r="F67" s="67">
        <v>1</v>
      </c>
      <c r="G67" s="67">
        <v>2915</v>
      </c>
      <c r="H67" s="67">
        <v>488</v>
      </c>
      <c r="I67" s="67">
        <v>350000</v>
      </c>
    </row>
    <row r="68" spans="1:9" ht="15">
      <c r="A68" s="67" t="s">
        <v>481</v>
      </c>
      <c r="B68" s="67" t="s">
        <v>564</v>
      </c>
      <c r="C68" s="67" t="s">
        <v>565</v>
      </c>
      <c r="D68" s="67" t="s">
        <v>566</v>
      </c>
      <c r="E68" s="67" t="s">
        <v>124</v>
      </c>
      <c r="F68" s="67">
        <v>1</v>
      </c>
      <c r="G68" s="67">
        <v>2805</v>
      </c>
      <c r="H68" s="67">
        <v>484</v>
      </c>
      <c r="I68" s="67">
        <v>350000</v>
      </c>
    </row>
    <row r="69" spans="1:9" ht="15">
      <c r="A69" s="67" t="s">
        <v>488</v>
      </c>
      <c r="B69" s="67" t="s">
        <v>567</v>
      </c>
      <c r="C69" s="67" t="s">
        <v>568</v>
      </c>
      <c r="D69" s="67" t="s">
        <v>569</v>
      </c>
      <c r="E69" s="67" t="s">
        <v>570</v>
      </c>
      <c r="F69" s="67">
        <v>1</v>
      </c>
      <c r="G69" s="67">
        <v>3730</v>
      </c>
      <c r="H69" s="67">
        <v>1715</v>
      </c>
      <c r="I69" s="67">
        <v>815000</v>
      </c>
    </row>
    <row r="70" spans="1:9" ht="15">
      <c r="A70" s="67" t="s">
        <v>454</v>
      </c>
      <c r="B70" s="67" t="s">
        <v>571</v>
      </c>
      <c r="C70" s="67" t="s">
        <v>572</v>
      </c>
      <c r="D70" s="67" t="s">
        <v>573</v>
      </c>
      <c r="E70" s="67" t="s">
        <v>41</v>
      </c>
      <c r="F70" s="67">
        <v>1</v>
      </c>
      <c r="G70" s="67">
        <v>1349</v>
      </c>
      <c r="H70" s="67">
        <v>434</v>
      </c>
      <c r="I70" s="67">
        <v>128376</v>
      </c>
    </row>
    <row r="71" spans="1:9" ht="15">
      <c r="A71" s="67" t="s">
        <v>525</v>
      </c>
      <c r="B71" s="67" t="s">
        <v>574</v>
      </c>
      <c r="C71" s="67" t="s">
        <v>575</v>
      </c>
      <c r="D71" s="67" t="s">
        <v>576</v>
      </c>
      <c r="E71" s="67" t="s">
        <v>41</v>
      </c>
      <c r="F71" s="67">
        <v>1</v>
      </c>
      <c r="G71" s="67">
        <v>1349</v>
      </c>
      <c r="H71" s="67">
        <v>458</v>
      </c>
      <c r="I71" s="67">
        <v>130104</v>
      </c>
    </row>
    <row r="72" spans="1:9" ht="15">
      <c r="A72" s="67" t="s">
        <v>474</v>
      </c>
      <c r="B72" s="67" t="s">
        <v>577</v>
      </c>
      <c r="C72" s="67" t="s">
        <v>578</v>
      </c>
      <c r="D72" s="67" t="s">
        <v>579</v>
      </c>
      <c r="E72" s="67" t="s">
        <v>51</v>
      </c>
      <c r="F72" s="67">
        <v>1</v>
      </c>
      <c r="G72" s="67">
        <v>2802</v>
      </c>
      <c r="H72" s="67">
        <v>1533</v>
      </c>
      <c r="I72" s="67">
        <v>286110</v>
      </c>
    </row>
    <row r="73" spans="1:9" ht="15">
      <c r="A73" s="67" t="s">
        <v>580</v>
      </c>
      <c r="B73" s="67" t="s">
        <v>581</v>
      </c>
      <c r="C73" s="67" t="s">
        <v>582</v>
      </c>
      <c r="D73" s="67" t="s">
        <v>583</v>
      </c>
      <c r="E73" s="67" t="s">
        <v>51</v>
      </c>
      <c r="F73" s="67">
        <v>1</v>
      </c>
      <c r="G73" s="67">
        <v>2592</v>
      </c>
      <c r="H73" s="67">
        <v>786</v>
      </c>
      <c r="I73" s="67">
        <v>222948</v>
      </c>
    </row>
    <row r="74" spans="1:9" ht="15">
      <c r="A74" s="67" t="s">
        <v>580</v>
      </c>
      <c r="B74" s="67" t="s">
        <v>584</v>
      </c>
      <c r="C74" s="67" t="s">
        <v>585</v>
      </c>
      <c r="D74" s="67" t="s">
        <v>586</v>
      </c>
      <c r="E74" s="67" t="s">
        <v>51</v>
      </c>
      <c r="F74" s="67">
        <v>1</v>
      </c>
      <c r="G74" s="67">
        <v>2633</v>
      </c>
      <c r="H74" s="67">
        <v>840</v>
      </c>
      <c r="I74" s="67">
        <v>229218</v>
      </c>
    </row>
    <row r="75" spans="1:9" ht="15">
      <c r="A75" s="67" t="s">
        <v>469</v>
      </c>
      <c r="B75" s="67" t="s">
        <v>587</v>
      </c>
      <c r="C75" s="67" t="s">
        <v>588</v>
      </c>
      <c r="D75" s="67" t="s">
        <v>589</v>
      </c>
      <c r="E75" s="67" t="s">
        <v>41</v>
      </c>
      <c r="F75" s="67">
        <v>1</v>
      </c>
      <c r="G75" s="67">
        <v>2587</v>
      </c>
      <c r="H75" s="67">
        <v>585</v>
      </c>
      <c r="I75" s="67">
        <v>228312</v>
      </c>
    </row>
    <row r="76" spans="1:9" ht="15">
      <c r="A76" s="67" t="s">
        <v>376</v>
      </c>
      <c r="B76" s="67" t="s">
        <v>590</v>
      </c>
      <c r="C76" s="67" t="s">
        <v>591</v>
      </c>
      <c r="D76" s="67" t="s">
        <v>592</v>
      </c>
      <c r="E76" s="67" t="s">
        <v>118</v>
      </c>
      <c r="F76" s="67">
        <v>1</v>
      </c>
      <c r="G76" s="67">
        <v>3730</v>
      </c>
      <c r="H76" s="67">
        <v>1200</v>
      </c>
      <c r="I76" s="67">
        <v>650000</v>
      </c>
    </row>
    <row r="77" spans="1:9" ht="15">
      <c r="A77" s="67" t="s">
        <v>498</v>
      </c>
      <c r="B77" s="67" t="s">
        <v>593</v>
      </c>
      <c r="C77" s="67" t="s">
        <v>594</v>
      </c>
      <c r="D77" s="67" t="s">
        <v>595</v>
      </c>
      <c r="E77" s="67" t="s">
        <v>553</v>
      </c>
      <c r="F77" s="67">
        <v>1</v>
      </c>
      <c r="G77" s="67">
        <v>1724</v>
      </c>
      <c r="H77" s="67">
        <v>558</v>
      </c>
      <c r="I77" s="67">
        <v>150612</v>
      </c>
    </row>
    <row r="78" spans="1:9" ht="15">
      <c r="A78" s="67" t="s">
        <v>444</v>
      </c>
      <c r="B78" s="67" t="s">
        <v>596</v>
      </c>
      <c r="C78" s="67" t="s">
        <v>597</v>
      </c>
      <c r="D78" s="67" t="s">
        <v>598</v>
      </c>
      <c r="E78" s="67" t="s">
        <v>41</v>
      </c>
      <c r="F78" s="67">
        <v>1</v>
      </c>
      <c r="G78" s="67">
        <v>1510</v>
      </c>
      <c r="H78" s="67">
        <v>512</v>
      </c>
      <c r="I78" s="67">
        <v>145512</v>
      </c>
    </row>
    <row r="79" spans="1:9" ht="15">
      <c r="A79" s="67" t="s">
        <v>488</v>
      </c>
      <c r="B79" s="67" t="s">
        <v>599</v>
      </c>
      <c r="C79" s="67" t="s">
        <v>600</v>
      </c>
      <c r="D79" s="67" t="s">
        <v>601</v>
      </c>
      <c r="E79" s="67" t="s">
        <v>41</v>
      </c>
      <c r="F79" s="67">
        <v>1</v>
      </c>
      <c r="G79" s="67">
        <v>1509</v>
      </c>
      <c r="H79" s="67">
        <v>540</v>
      </c>
      <c r="I79" s="67">
        <v>147528</v>
      </c>
    </row>
    <row r="80" spans="1:9" ht="15">
      <c r="A80" s="67" t="s">
        <v>488</v>
      </c>
      <c r="B80" s="67" t="s">
        <v>602</v>
      </c>
      <c r="C80" s="67" t="s">
        <v>603</v>
      </c>
      <c r="D80" s="67" t="s">
        <v>604</v>
      </c>
      <c r="E80" s="67" t="s">
        <v>605</v>
      </c>
      <c r="F80" s="67">
        <v>1</v>
      </c>
      <c r="G80" s="67">
        <v>2181</v>
      </c>
      <c r="H80" s="67">
        <v>401</v>
      </c>
      <c r="I80" s="67">
        <v>270000</v>
      </c>
    </row>
    <row r="81" spans="1:9" ht="15">
      <c r="A81" s="67" t="s">
        <v>493</v>
      </c>
      <c r="B81" s="67" t="s">
        <v>606</v>
      </c>
      <c r="C81" s="67" t="s">
        <v>607</v>
      </c>
      <c r="D81" s="67" t="s">
        <v>608</v>
      </c>
      <c r="E81" s="67" t="s">
        <v>58</v>
      </c>
      <c r="F81" s="67">
        <v>1</v>
      </c>
      <c r="G81" s="67">
        <v>2121</v>
      </c>
      <c r="H81" s="67">
        <v>700</v>
      </c>
      <c r="I81" s="67">
        <v>233310</v>
      </c>
    </row>
    <row r="82" spans="1:9" ht="15">
      <c r="A82" s="67" t="s">
        <v>498</v>
      </c>
      <c r="B82" s="67" t="s">
        <v>609</v>
      </c>
      <c r="C82" s="67" t="s">
        <v>610</v>
      </c>
      <c r="D82" s="67" t="s">
        <v>611</v>
      </c>
      <c r="E82" s="67" t="s">
        <v>55</v>
      </c>
      <c r="F82" s="67">
        <v>1</v>
      </c>
      <c r="G82" s="67">
        <v>1500</v>
      </c>
      <c r="H82" s="67">
        <v>524</v>
      </c>
      <c r="I82" s="67">
        <v>163944</v>
      </c>
    </row>
    <row r="83" spans="1:9" ht="15">
      <c r="A83" s="67" t="s">
        <v>454</v>
      </c>
      <c r="B83" s="67" t="s">
        <v>612</v>
      </c>
      <c r="C83" s="67" t="s">
        <v>613</v>
      </c>
      <c r="D83" s="67" t="s">
        <v>614</v>
      </c>
      <c r="E83" s="67" t="s">
        <v>58</v>
      </c>
      <c r="F83" s="67">
        <v>1</v>
      </c>
      <c r="G83" s="67">
        <v>2768</v>
      </c>
      <c r="H83" s="67">
        <v>1005</v>
      </c>
      <c r="I83" s="67">
        <v>373410</v>
      </c>
    </row>
    <row r="84" spans="1:9" ht="15">
      <c r="A84" s="67" t="s">
        <v>17</v>
      </c>
      <c r="B84" s="67" t="s">
        <v>17</v>
      </c>
      <c r="C84" s="67" t="s">
        <v>17</v>
      </c>
      <c r="D84" s="67" t="s">
        <v>17</v>
      </c>
      <c r="E84" s="67" t="s">
        <v>4</v>
      </c>
      <c r="F84" s="67">
        <v>26</v>
      </c>
      <c r="G84" s="67">
        <v>55176</v>
      </c>
      <c r="H84" s="67">
        <v>15964</v>
      </c>
      <c r="I84" s="67">
        <v>6565486</v>
      </c>
    </row>
    <row r="85" spans="1:9" ht="15">
      <c r="A85" s="66" t="s">
        <v>73</v>
      </c>
      <c r="B85" s="66" t="s">
        <v>17</v>
      </c>
      <c r="C85" s="66" t="s">
        <v>17</v>
      </c>
      <c r="D85" s="66" t="s">
        <v>17</v>
      </c>
      <c r="E85" s="66" t="s">
        <v>17</v>
      </c>
      <c r="F85" s="66" t="s">
        <v>17</v>
      </c>
      <c r="G85" s="66" t="s">
        <v>17</v>
      </c>
      <c r="H85" s="66" t="s">
        <v>17</v>
      </c>
      <c r="I85" s="66" t="s">
        <v>17</v>
      </c>
    </row>
    <row r="86" spans="1:9" ht="15">
      <c r="A86" s="67" t="s">
        <v>19</v>
      </c>
      <c r="B86" s="67" t="s">
        <v>20</v>
      </c>
      <c r="C86" s="67" t="s">
        <v>21</v>
      </c>
      <c r="D86" s="67" t="s">
        <v>22</v>
      </c>
      <c r="E86" s="67" t="s">
        <v>23</v>
      </c>
      <c r="F86" s="67" t="s">
        <v>24</v>
      </c>
      <c r="G86" s="67" t="s">
        <v>25</v>
      </c>
      <c r="H86" s="67" t="s">
        <v>26</v>
      </c>
      <c r="I86" s="67" t="s">
        <v>0</v>
      </c>
    </row>
    <row r="87" spans="1:9" ht="15">
      <c r="A87" s="67" t="s">
        <v>474</v>
      </c>
      <c r="B87" s="67" t="s">
        <v>615</v>
      </c>
      <c r="C87" s="67" t="s">
        <v>616</v>
      </c>
      <c r="D87" s="67" t="s">
        <v>617</v>
      </c>
      <c r="E87" s="67" t="s">
        <v>49</v>
      </c>
      <c r="F87" s="67">
        <v>2</v>
      </c>
      <c r="G87" s="67">
        <v>0</v>
      </c>
      <c r="H87" s="67">
        <v>0</v>
      </c>
      <c r="I87" s="67">
        <v>0</v>
      </c>
    </row>
    <row r="88" spans="1:9" ht="15">
      <c r="A88" s="67" t="s">
        <v>488</v>
      </c>
      <c r="B88" s="67" t="s">
        <v>618</v>
      </c>
      <c r="C88" s="67" t="s">
        <v>619</v>
      </c>
      <c r="D88" s="67" t="s">
        <v>620</v>
      </c>
      <c r="E88" s="67" t="s">
        <v>67</v>
      </c>
      <c r="F88" s="67">
        <v>2</v>
      </c>
      <c r="G88" s="67">
        <v>0</v>
      </c>
      <c r="H88" s="67">
        <v>0</v>
      </c>
      <c r="I88" s="67">
        <v>0</v>
      </c>
    </row>
    <row r="89" spans="1:9" ht="15">
      <c r="A89" s="67" t="s">
        <v>469</v>
      </c>
      <c r="B89" s="67" t="s">
        <v>621</v>
      </c>
      <c r="C89" s="67" t="s">
        <v>622</v>
      </c>
      <c r="D89" s="67" t="s">
        <v>623</v>
      </c>
      <c r="E89" s="67" t="s">
        <v>502</v>
      </c>
      <c r="F89" s="67">
        <v>2</v>
      </c>
      <c r="G89" s="67">
        <v>0</v>
      </c>
      <c r="H89" s="67">
        <v>0</v>
      </c>
      <c r="I89" s="67">
        <v>0</v>
      </c>
    </row>
    <row r="90" spans="1:9" ht="15">
      <c r="A90" s="67" t="s">
        <v>17</v>
      </c>
      <c r="B90" s="67" t="s">
        <v>17</v>
      </c>
      <c r="C90" s="67" t="s">
        <v>17</v>
      </c>
      <c r="D90" s="67" t="s">
        <v>17</v>
      </c>
      <c r="E90" s="67" t="s">
        <v>4</v>
      </c>
      <c r="F90" s="67">
        <v>3</v>
      </c>
      <c r="G90" s="67">
        <v>0</v>
      </c>
      <c r="H90" s="67">
        <v>0</v>
      </c>
      <c r="I90" s="67">
        <v>0</v>
      </c>
    </row>
    <row r="91" spans="1:9" ht="15">
      <c r="A91" s="66" t="s">
        <v>59</v>
      </c>
      <c r="B91" s="66" t="s">
        <v>17</v>
      </c>
      <c r="C91" s="66" t="s">
        <v>17</v>
      </c>
      <c r="D91" s="66" t="s">
        <v>17</v>
      </c>
      <c r="E91" s="66" t="s">
        <v>17</v>
      </c>
      <c r="F91" s="66" t="s">
        <v>17</v>
      </c>
      <c r="G91" s="66" t="s">
        <v>17</v>
      </c>
      <c r="H91" s="66" t="s">
        <v>17</v>
      </c>
      <c r="I91" s="66" t="s">
        <v>17</v>
      </c>
    </row>
    <row r="92" spans="1:9" ht="15">
      <c r="A92" s="67" t="s">
        <v>19</v>
      </c>
      <c r="B92" s="67" t="s">
        <v>20</v>
      </c>
      <c r="C92" s="67" t="s">
        <v>21</v>
      </c>
      <c r="D92" s="67" t="s">
        <v>22</v>
      </c>
      <c r="E92" s="67" t="s">
        <v>23</v>
      </c>
      <c r="F92" s="67" t="s">
        <v>24</v>
      </c>
      <c r="G92" s="67" t="s">
        <v>25</v>
      </c>
      <c r="H92" s="67" t="s">
        <v>26</v>
      </c>
      <c r="I92" s="67" t="s">
        <v>0</v>
      </c>
    </row>
    <row r="93" spans="1:9" ht="15">
      <c r="A93" s="67" t="s">
        <v>503</v>
      </c>
      <c r="B93" s="67" t="s">
        <v>624</v>
      </c>
      <c r="C93" s="67" t="s">
        <v>625</v>
      </c>
      <c r="D93" s="67" t="s">
        <v>626</v>
      </c>
      <c r="E93" s="67" t="s">
        <v>627</v>
      </c>
      <c r="F93" s="67">
        <v>2</v>
      </c>
      <c r="G93" s="67">
        <v>0</v>
      </c>
      <c r="H93" s="67">
        <v>0</v>
      </c>
      <c r="I93" s="67">
        <v>0</v>
      </c>
    </row>
    <row r="94" spans="1:9" ht="15">
      <c r="A94" s="67" t="s">
        <v>628</v>
      </c>
      <c r="B94" s="67" t="s">
        <v>629</v>
      </c>
      <c r="C94" s="67" t="s">
        <v>630</v>
      </c>
      <c r="D94" s="67" t="s">
        <v>631</v>
      </c>
      <c r="E94" s="67" t="s">
        <v>632</v>
      </c>
      <c r="F94" s="67">
        <v>2</v>
      </c>
      <c r="G94" s="67">
        <v>0</v>
      </c>
      <c r="H94" s="67">
        <v>0</v>
      </c>
      <c r="I94" s="67">
        <v>0</v>
      </c>
    </row>
    <row r="95" spans="1:9" ht="15">
      <c r="A95" s="67" t="s">
        <v>449</v>
      </c>
      <c r="B95" s="67" t="s">
        <v>633</v>
      </c>
      <c r="C95" s="67" t="s">
        <v>634</v>
      </c>
      <c r="D95" s="67" t="s">
        <v>635</v>
      </c>
      <c r="E95" s="67" t="s">
        <v>636</v>
      </c>
      <c r="F95" s="67">
        <v>2</v>
      </c>
      <c r="G95" s="67">
        <v>0</v>
      </c>
      <c r="H95" s="67">
        <v>0</v>
      </c>
      <c r="I95" s="67">
        <v>0</v>
      </c>
    </row>
    <row r="96" spans="1:9" ht="15">
      <c r="A96" s="67" t="s">
        <v>17</v>
      </c>
      <c r="B96" s="67" t="s">
        <v>17</v>
      </c>
      <c r="C96" s="67" t="s">
        <v>17</v>
      </c>
      <c r="D96" s="67" t="s">
        <v>17</v>
      </c>
      <c r="E96" s="67" t="s">
        <v>4</v>
      </c>
      <c r="F96" s="67">
        <v>3</v>
      </c>
      <c r="G96" s="67">
        <v>0</v>
      </c>
      <c r="H96" s="67">
        <v>0</v>
      </c>
      <c r="I96" s="67">
        <v>0</v>
      </c>
    </row>
    <row r="97" spans="1:9" ht="15">
      <c r="A97" s="66" t="s">
        <v>52</v>
      </c>
      <c r="B97" s="66" t="s">
        <v>17</v>
      </c>
      <c r="C97" s="66" t="s">
        <v>17</v>
      </c>
      <c r="D97" s="66" t="s">
        <v>17</v>
      </c>
      <c r="E97" s="66" t="s">
        <v>17</v>
      </c>
      <c r="F97" s="66" t="s">
        <v>17</v>
      </c>
      <c r="G97" s="66" t="s">
        <v>17</v>
      </c>
      <c r="H97" s="66" t="s">
        <v>17</v>
      </c>
      <c r="I97" s="66" t="s">
        <v>17</v>
      </c>
    </row>
    <row r="98" spans="1:9" ht="15">
      <c r="A98" s="67" t="s">
        <v>19</v>
      </c>
      <c r="B98" s="67" t="s">
        <v>20</v>
      </c>
      <c r="C98" s="67" t="s">
        <v>21</v>
      </c>
      <c r="D98" s="67" t="s">
        <v>22</v>
      </c>
      <c r="E98" s="67" t="s">
        <v>23</v>
      </c>
      <c r="F98" s="67" t="s">
        <v>24</v>
      </c>
      <c r="G98" s="67" t="s">
        <v>25</v>
      </c>
      <c r="H98" s="67" t="s">
        <v>26</v>
      </c>
      <c r="I98" s="67" t="s">
        <v>0</v>
      </c>
    </row>
    <row r="99" spans="1:9" ht="15">
      <c r="A99" s="67" t="s">
        <v>520</v>
      </c>
      <c r="B99" s="67" t="s">
        <v>637</v>
      </c>
      <c r="C99" s="67" t="s">
        <v>638</v>
      </c>
      <c r="D99" s="67" t="s">
        <v>639</v>
      </c>
      <c r="E99" s="67" t="s">
        <v>640</v>
      </c>
      <c r="F99" s="67">
        <v>2</v>
      </c>
      <c r="G99" s="67">
        <v>0</v>
      </c>
      <c r="H99" s="67">
        <v>0</v>
      </c>
      <c r="I99" s="67">
        <v>0</v>
      </c>
    </row>
    <row r="100" spans="1:9" ht="15">
      <c r="A100" s="67" t="s">
        <v>454</v>
      </c>
      <c r="B100" s="67" t="s">
        <v>641</v>
      </c>
      <c r="C100" s="67" t="s">
        <v>642</v>
      </c>
      <c r="D100" s="67" t="s">
        <v>643</v>
      </c>
      <c r="E100" s="67" t="s">
        <v>644</v>
      </c>
      <c r="F100" s="67">
        <v>2</v>
      </c>
      <c r="G100" s="67">
        <v>0</v>
      </c>
      <c r="H100" s="67">
        <v>0</v>
      </c>
      <c r="I100" s="67">
        <v>0</v>
      </c>
    </row>
    <row r="101" spans="1:9" ht="15">
      <c r="A101" s="67" t="s">
        <v>17</v>
      </c>
      <c r="B101" s="67" t="s">
        <v>17</v>
      </c>
      <c r="C101" s="67" t="s">
        <v>17</v>
      </c>
      <c r="D101" s="67" t="s">
        <v>17</v>
      </c>
      <c r="E101" s="67" t="s">
        <v>4</v>
      </c>
      <c r="F101" s="67">
        <v>2</v>
      </c>
      <c r="G101" s="67">
        <v>0</v>
      </c>
      <c r="H101" s="67">
        <v>0</v>
      </c>
      <c r="I101" s="67">
        <v>0</v>
      </c>
    </row>
    <row r="102" spans="1:9" ht="15">
      <c r="A102" s="66" t="s">
        <v>42</v>
      </c>
      <c r="B102" s="66" t="s">
        <v>17</v>
      </c>
      <c r="C102" s="66" t="s">
        <v>17</v>
      </c>
      <c r="D102" s="66" t="s">
        <v>17</v>
      </c>
      <c r="E102" s="66" t="s">
        <v>17</v>
      </c>
      <c r="F102" s="66" t="s">
        <v>17</v>
      </c>
      <c r="G102" s="66" t="s">
        <v>17</v>
      </c>
      <c r="H102" s="66" t="s">
        <v>17</v>
      </c>
      <c r="I102" s="66" t="s">
        <v>17</v>
      </c>
    </row>
    <row r="103" spans="1:9" ht="15">
      <c r="A103" s="67" t="s">
        <v>19</v>
      </c>
      <c r="B103" s="67" t="s">
        <v>20</v>
      </c>
      <c r="C103" s="67" t="s">
        <v>21</v>
      </c>
      <c r="D103" s="67" t="s">
        <v>22</v>
      </c>
      <c r="E103" s="67" t="s">
        <v>23</v>
      </c>
      <c r="F103" s="67" t="s">
        <v>24</v>
      </c>
      <c r="G103" s="67" t="s">
        <v>25</v>
      </c>
      <c r="H103" s="67" t="s">
        <v>26</v>
      </c>
      <c r="I103" s="67" t="s">
        <v>0</v>
      </c>
    </row>
    <row r="104" spans="1:9" ht="15">
      <c r="A104" s="67" t="s">
        <v>645</v>
      </c>
      <c r="B104" s="67" t="s">
        <v>646</v>
      </c>
      <c r="C104" s="67" t="s">
        <v>647</v>
      </c>
      <c r="D104" s="67" t="s">
        <v>648</v>
      </c>
      <c r="E104" s="67" t="s">
        <v>97</v>
      </c>
      <c r="F104" s="67">
        <v>2</v>
      </c>
      <c r="G104" s="67">
        <v>0</v>
      </c>
      <c r="H104" s="67">
        <v>0</v>
      </c>
      <c r="I104" s="67">
        <v>0</v>
      </c>
    </row>
    <row r="105" spans="1:9" ht="15">
      <c r="A105" s="67" t="s">
        <v>645</v>
      </c>
      <c r="B105" s="67" t="s">
        <v>649</v>
      </c>
      <c r="C105" s="67" t="s">
        <v>650</v>
      </c>
      <c r="D105" s="67" t="s">
        <v>651</v>
      </c>
      <c r="E105" s="67" t="s">
        <v>97</v>
      </c>
      <c r="F105" s="67">
        <v>2</v>
      </c>
      <c r="G105" s="67">
        <v>0</v>
      </c>
      <c r="H105" s="67">
        <v>0</v>
      </c>
      <c r="I105" s="67">
        <v>0</v>
      </c>
    </row>
    <row r="106" spans="1:9" ht="15">
      <c r="A106" s="67" t="s">
        <v>444</v>
      </c>
      <c r="B106" s="67" t="s">
        <v>652</v>
      </c>
      <c r="C106" s="67" t="s">
        <v>653</v>
      </c>
      <c r="D106" s="67" t="s">
        <v>654</v>
      </c>
      <c r="E106" s="67" t="s">
        <v>56</v>
      </c>
      <c r="F106" s="67">
        <v>2</v>
      </c>
      <c r="G106" s="67">
        <v>0</v>
      </c>
      <c r="H106" s="67">
        <v>0</v>
      </c>
      <c r="I106" s="67">
        <v>0</v>
      </c>
    </row>
    <row r="107" spans="1:9" ht="15">
      <c r="A107" s="67" t="s">
        <v>481</v>
      </c>
      <c r="B107" s="67" t="s">
        <v>655</v>
      </c>
      <c r="C107" s="67" t="s">
        <v>656</v>
      </c>
      <c r="D107" s="67" t="s">
        <v>657</v>
      </c>
      <c r="E107" s="67" t="s">
        <v>60</v>
      </c>
      <c r="F107" s="67">
        <v>2</v>
      </c>
      <c r="G107" s="67">
        <v>0</v>
      </c>
      <c r="H107" s="67">
        <v>0</v>
      </c>
      <c r="I107" s="67">
        <v>0</v>
      </c>
    </row>
    <row r="108" spans="1:9" ht="15">
      <c r="A108" s="67" t="s">
        <v>481</v>
      </c>
      <c r="B108" s="67" t="s">
        <v>658</v>
      </c>
      <c r="C108" s="67" t="s">
        <v>659</v>
      </c>
      <c r="D108" s="67" t="s">
        <v>660</v>
      </c>
      <c r="E108" s="67" t="s">
        <v>74</v>
      </c>
      <c r="F108" s="67">
        <v>2</v>
      </c>
      <c r="G108" s="67">
        <v>0</v>
      </c>
      <c r="H108" s="67">
        <v>0</v>
      </c>
      <c r="I108" s="67">
        <v>0</v>
      </c>
    </row>
    <row r="109" spans="1:9" ht="15">
      <c r="A109" s="67" t="s">
        <v>481</v>
      </c>
      <c r="B109" s="67" t="s">
        <v>661</v>
      </c>
      <c r="C109" s="67" t="s">
        <v>662</v>
      </c>
      <c r="D109" s="67" t="s">
        <v>663</v>
      </c>
      <c r="E109" s="67" t="s">
        <v>98</v>
      </c>
      <c r="F109" s="67">
        <v>2</v>
      </c>
      <c r="G109" s="67">
        <v>0</v>
      </c>
      <c r="H109" s="67">
        <v>0</v>
      </c>
      <c r="I109" s="67">
        <v>0</v>
      </c>
    </row>
    <row r="110" spans="1:9" ht="15">
      <c r="A110" s="67" t="s">
        <v>464</v>
      </c>
      <c r="B110" s="67" t="s">
        <v>664</v>
      </c>
      <c r="C110" s="67" t="s">
        <v>665</v>
      </c>
      <c r="D110" s="67" t="s">
        <v>666</v>
      </c>
      <c r="E110" s="67" t="s">
        <v>63</v>
      </c>
      <c r="F110" s="67">
        <v>2</v>
      </c>
      <c r="G110" s="67">
        <v>0</v>
      </c>
      <c r="H110" s="67">
        <v>0</v>
      </c>
      <c r="I110" s="67">
        <v>0</v>
      </c>
    </row>
    <row r="111" spans="1:9" ht="15">
      <c r="A111" s="67" t="s">
        <v>464</v>
      </c>
      <c r="B111" s="67" t="s">
        <v>667</v>
      </c>
      <c r="C111" s="67" t="s">
        <v>668</v>
      </c>
      <c r="D111" s="67" t="s">
        <v>669</v>
      </c>
      <c r="E111" s="67" t="s">
        <v>96</v>
      </c>
      <c r="F111" s="67">
        <v>2</v>
      </c>
      <c r="G111" s="67">
        <v>0</v>
      </c>
      <c r="H111" s="67">
        <v>0</v>
      </c>
      <c r="I111" s="67">
        <v>0</v>
      </c>
    </row>
    <row r="112" spans="1:9" ht="15">
      <c r="A112" s="67" t="s">
        <v>449</v>
      </c>
      <c r="B112" s="67" t="s">
        <v>670</v>
      </c>
      <c r="C112" s="67" t="s">
        <v>671</v>
      </c>
      <c r="D112" s="67" t="s">
        <v>672</v>
      </c>
      <c r="E112" s="67" t="s">
        <v>65</v>
      </c>
      <c r="F112" s="67">
        <v>2</v>
      </c>
      <c r="G112" s="67">
        <v>0</v>
      </c>
      <c r="H112" s="67">
        <v>0</v>
      </c>
      <c r="I112" s="67">
        <v>0</v>
      </c>
    </row>
    <row r="113" spans="1:9" ht="15">
      <c r="A113" s="67" t="s">
        <v>481</v>
      </c>
      <c r="B113" s="67" t="s">
        <v>673</v>
      </c>
      <c r="C113" s="67" t="s">
        <v>674</v>
      </c>
      <c r="D113" s="67" t="s">
        <v>675</v>
      </c>
      <c r="E113" s="67" t="s">
        <v>135</v>
      </c>
      <c r="F113" s="67">
        <v>2</v>
      </c>
      <c r="G113" s="67">
        <v>0</v>
      </c>
      <c r="H113" s="67">
        <v>0</v>
      </c>
      <c r="I113" s="67">
        <v>0</v>
      </c>
    </row>
    <row r="114" spans="1:9" ht="15">
      <c r="A114" s="67" t="s">
        <v>464</v>
      </c>
      <c r="B114" s="67" t="s">
        <v>676</v>
      </c>
      <c r="C114" s="67" t="s">
        <v>677</v>
      </c>
      <c r="D114" s="67" t="s">
        <v>678</v>
      </c>
      <c r="E114" s="67" t="s">
        <v>75</v>
      </c>
      <c r="F114" s="67">
        <v>2</v>
      </c>
      <c r="G114" s="67">
        <v>0</v>
      </c>
      <c r="H114" s="67">
        <v>0</v>
      </c>
      <c r="I114" s="67">
        <v>0</v>
      </c>
    </row>
    <row r="115" spans="1:9" ht="15">
      <c r="A115" s="67" t="s">
        <v>449</v>
      </c>
      <c r="B115" s="67" t="s">
        <v>679</v>
      </c>
      <c r="C115" s="67" t="s">
        <v>680</v>
      </c>
      <c r="D115" s="67" t="s">
        <v>681</v>
      </c>
      <c r="E115" s="67" t="s">
        <v>60</v>
      </c>
      <c r="F115" s="67">
        <v>2</v>
      </c>
      <c r="G115" s="67">
        <v>0</v>
      </c>
      <c r="H115" s="67">
        <v>0</v>
      </c>
      <c r="I115" s="67">
        <v>0</v>
      </c>
    </row>
    <row r="116" spans="1:9" ht="15">
      <c r="A116" s="67" t="s">
        <v>628</v>
      </c>
      <c r="B116" s="67" t="s">
        <v>682</v>
      </c>
      <c r="C116" s="67" t="s">
        <v>683</v>
      </c>
      <c r="D116" s="67" t="s">
        <v>684</v>
      </c>
      <c r="E116" s="67" t="s">
        <v>98</v>
      </c>
      <c r="F116" s="67">
        <v>2</v>
      </c>
      <c r="G116" s="67">
        <v>0</v>
      </c>
      <c r="H116" s="67">
        <v>0</v>
      </c>
      <c r="I116" s="67">
        <v>0</v>
      </c>
    </row>
    <row r="117" spans="1:9" ht="15">
      <c r="A117" s="67" t="s">
        <v>628</v>
      </c>
      <c r="B117" s="67" t="s">
        <v>685</v>
      </c>
      <c r="C117" s="67" t="s">
        <v>686</v>
      </c>
      <c r="D117" s="67" t="s">
        <v>687</v>
      </c>
      <c r="E117" s="67" t="s">
        <v>688</v>
      </c>
      <c r="F117" s="67">
        <v>2</v>
      </c>
      <c r="G117" s="67">
        <v>0</v>
      </c>
      <c r="H117" s="67">
        <v>0</v>
      </c>
      <c r="I117" s="67">
        <v>0</v>
      </c>
    </row>
    <row r="118" spans="1:9" ht="15">
      <c r="A118" s="67" t="s">
        <v>628</v>
      </c>
      <c r="B118" s="67" t="s">
        <v>689</v>
      </c>
      <c r="C118" s="67" t="s">
        <v>690</v>
      </c>
      <c r="D118" s="67" t="s">
        <v>691</v>
      </c>
      <c r="E118" s="67" t="s">
        <v>74</v>
      </c>
      <c r="F118" s="67">
        <v>2</v>
      </c>
      <c r="G118" s="67">
        <v>0</v>
      </c>
      <c r="H118" s="67">
        <v>0</v>
      </c>
      <c r="I118" s="67">
        <v>0</v>
      </c>
    </row>
    <row r="119" spans="1:9" ht="15">
      <c r="A119" s="67" t="s">
        <v>459</v>
      </c>
      <c r="B119" s="67" t="s">
        <v>692</v>
      </c>
      <c r="C119" s="67" t="s">
        <v>693</v>
      </c>
      <c r="D119" s="67" t="s">
        <v>17</v>
      </c>
      <c r="E119" s="67" t="s">
        <v>60</v>
      </c>
      <c r="F119" s="67">
        <v>2</v>
      </c>
      <c r="G119" s="67">
        <v>0</v>
      </c>
      <c r="H119" s="67">
        <v>0</v>
      </c>
      <c r="I119" s="67">
        <v>0</v>
      </c>
    </row>
    <row r="120" spans="1:9" ht="15">
      <c r="A120" s="67" t="s">
        <v>694</v>
      </c>
      <c r="B120" s="67" t="s">
        <v>695</v>
      </c>
      <c r="C120" s="67" t="s">
        <v>696</v>
      </c>
      <c r="D120" s="67" t="s">
        <v>697</v>
      </c>
      <c r="E120" s="67" t="s">
        <v>76</v>
      </c>
      <c r="F120" s="67">
        <v>2</v>
      </c>
      <c r="G120" s="67">
        <v>0</v>
      </c>
      <c r="H120" s="67">
        <v>0</v>
      </c>
      <c r="I120" s="67">
        <v>0</v>
      </c>
    </row>
    <row r="121" spans="1:9" ht="15">
      <c r="A121" s="67" t="s">
        <v>694</v>
      </c>
      <c r="B121" s="67" t="s">
        <v>698</v>
      </c>
      <c r="C121" s="67" t="s">
        <v>699</v>
      </c>
      <c r="D121" s="67" t="s">
        <v>700</v>
      </c>
      <c r="E121" s="67" t="s">
        <v>133</v>
      </c>
      <c r="F121" s="67">
        <v>2</v>
      </c>
      <c r="G121" s="67">
        <v>0</v>
      </c>
      <c r="H121" s="67">
        <v>0</v>
      </c>
      <c r="I121" s="67">
        <v>0</v>
      </c>
    </row>
    <row r="122" spans="1:9" ht="15">
      <c r="A122" s="67" t="s">
        <v>474</v>
      </c>
      <c r="B122" s="67" t="s">
        <v>701</v>
      </c>
      <c r="C122" s="67" t="s">
        <v>702</v>
      </c>
      <c r="D122" s="67" t="s">
        <v>703</v>
      </c>
      <c r="E122" s="67" t="s">
        <v>56</v>
      </c>
      <c r="F122" s="67">
        <v>2</v>
      </c>
      <c r="G122" s="67">
        <v>0</v>
      </c>
      <c r="H122" s="67">
        <v>0</v>
      </c>
      <c r="I122" s="67">
        <v>0</v>
      </c>
    </row>
    <row r="123" spans="1:9" ht="15">
      <c r="A123" s="67" t="s">
        <v>474</v>
      </c>
      <c r="B123" s="67" t="s">
        <v>704</v>
      </c>
      <c r="C123" s="67" t="s">
        <v>705</v>
      </c>
      <c r="D123" s="67" t="s">
        <v>706</v>
      </c>
      <c r="E123" s="67" t="s">
        <v>56</v>
      </c>
      <c r="F123" s="67">
        <v>2</v>
      </c>
      <c r="G123" s="67">
        <v>0</v>
      </c>
      <c r="H123" s="67">
        <v>0</v>
      </c>
      <c r="I123" s="67">
        <v>0</v>
      </c>
    </row>
    <row r="124" spans="1:9" ht="15">
      <c r="A124" s="67" t="s">
        <v>474</v>
      </c>
      <c r="B124" s="67" t="s">
        <v>707</v>
      </c>
      <c r="C124" s="67" t="s">
        <v>708</v>
      </c>
      <c r="D124" s="67" t="s">
        <v>709</v>
      </c>
      <c r="E124" s="67" t="s">
        <v>56</v>
      </c>
      <c r="F124" s="67">
        <v>2</v>
      </c>
      <c r="G124" s="67">
        <v>0</v>
      </c>
      <c r="H124" s="67">
        <v>0</v>
      </c>
      <c r="I124" s="67">
        <v>0</v>
      </c>
    </row>
    <row r="125" spans="1:9" ht="15">
      <c r="A125" s="67" t="s">
        <v>628</v>
      </c>
      <c r="B125" s="67" t="s">
        <v>710</v>
      </c>
      <c r="C125" s="67" t="s">
        <v>711</v>
      </c>
      <c r="D125" s="67" t="s">
        <v>712</v>
      </c>
      <c r="E125" s="67" t="s">
        <v>65</v>
      </c>
      <c r="F125" s="67">
        <v>2</v>
      </c>
      <c r="G125" s="67">
        <v>0</v>
      </c>
      <c r="H125" s="67">
        <v>0</v>
      </c>
      <c r="I125" s="67">
        <v>0</v>
      </c>
    </row>
    <row r="126" spans="1:9" ht="15">
      <c r="A126" s="67" t="s">
        <v>628</v>
      </c>
      <c r="B126" s="67" t="s">
        <v>713</v>
      </c>
      <c r="C126" s="67" t="s">
        <v>714</v>
      </c>
      <c r="D126" s="67" t="s">
        <v>715</v>
      </c>
      <c r="E126" s="67" t="s">
        <v>65</v>
      </c>
      <c r="F126" s="67">
        <v>2</v>
      </c>
      <c r="G126" s="67">
        <v>0</v>
      </c>
      <c r="H126" s="67">
        <v>0</v>
      </c>
      <c r="I126" s="67">
        <v>0</v>
      </c>
    </row>
    <row r="127" spans="1:9" ht="15">
      <c r="A127" s="67" t="s">
        <v>474</v>
      </c>
      <c r="B127" s="67" t="s">
        <v>716</v>
      </c>
      <c r="C127" s="67" t="s">
        <v>717</v>
      </c>
      <c r="D127" s="67" t="s">
        <v>718</v>
      </c>
      <c r="E127" s="67" t="s">
        <v>65</v>
      </c>
      <c r="F127" s="67">
        <v>2</v>
      </c>
      <c r="G127" s="67">
        <v>0</v>
      </c>
      <c r="H127" s="67">
        <v>0</v>
      </c>
      <c r="I127" s="67">
        <v>0</v>
      </c>
    </row>
    <row r="128" spans="1:9" ht="15">
      <c r="A128" s="67" t="s">
        <v>474</v>
      </c>
      <c r="B128" s="67" t="s">
        <v>719</v>
      </c>
      <c r="C128" s="67" t="s">
        <v>720</v>
      </c>
      <c r="D128" s="67" t="s">
        <v>721</v>
      </c>
      <c r="E128" s="67" t="s">
        <v>56</v>
      </c>
      <c r="F128" s="67">
        <v>2</v>
      </c>
      <c r="G128" s="67">
        <v>0</v>
      </c>
      <c r="H128" s="67">
        <v>0</v>
      </c>
      <c r="I128" s="67">
        <v>0</v>
      </c>
    </row>
    <row r="129" spans="1:9" ht="15">
      <c r="A129" s="67" t="s">
        <v>474</v>
      </c>
      <c r="B129" s="67" t="s">
        <v>722</v>
      </c>
      <c r="C129" s="67" t="s">
        <v>723</v>
      </c>
      <c r="D129" s="67" t="s">
        <v>724</v>
      </c>
      <c r="E129" s="67" t="s">
        <v>56</v>
      </c>
      <c r="F129" s="67">
        <v>2</v>
      </c>
      <c r="G129" s="67">
        <v>0</v>
      </c>
      <c r="H129" s="67">
        <v>0</v>
      </c>
      <c r="I129" s="67">
        <v>0</v>
      </c>
    </row>
    <row r="130" spans="1:9" ht="15">
      <c r="A130" s="67" t="s">
        <v>474</v>
      </c>
      <c r="B130" s="67" t="s">
        <v>725</v>
      </c>
      <c r="C130" s="67" t="s">
        <v>726</v>
      </c>
      <c r="D130" s="67" t="s">
        <v>727</v>
      </c>
      <c r="E130" s="67" t="s">
        <v>131</v>
      </c>
      <c r="F130" s="67">
        <v>2</v>
      </c>
      <c r="G130" s="67">
        <v>0</v>
      </c>
      <c r="H130" s="67">
        <v>0</v>
      </c>
      <c r="I130" s="67">
        <v>0</v>
      </c>
    </row>
    <row r="131" spans="1:9" ht="15">
      <c r="A131" s="67" t="s">
        <v>628</v>
      </c>
      <c r="B131" s="67" t="s">
        <v>728</v>
      </c>
      <c r="C131" s="67" t="s">
        <v>729</v>
      </c>
      <c r="D131" s="67" t="s">
        <v>730</v>
      </c>
      <c r="E131" s="67" t="s">
        <v>77</v>
      </c>
      <c r="F131" s="67">
        <v>2</v>
      </c>
      <c r="G131" s="67">
        <v>0</v>
      </c>
      <c r="H131" s="67">
        <v>0</v>
      </c>
      <c r="I131" s="67">
        <v>0</v>
      </c>
    </row>
    <row r="132" spans="1:9" ht="15">
      <c r="A132" s="67" t="s">
        <v>444</v>
      </c>
      <c r="B132" s="67" t="s">
        <v>731</v>
      </c>
      <c r="C132" s="67" t="s">
        <v>732</v>
      </c>
      <c r="D132" s="67" t="s">
        <v>733</v>
      </c>
      <c r="E132" s="67" t="s">
        <v>56</v>
      </c>
      <c r="F132" s="67">
        <v>2</v>
      </c>
      <c r="G132" s="67">
        <v>0</v>
      </c>
      <c r="H132" s="67">
        <v>0</v>
      </c>
      <c r="I132" s="67">
        <v>0</v>
      </c>
    </row>
    <row r="133" spans="1:9" ht="15">
      <c r="A133" s="67" t="s">
        <v>444</v>
      </c>
      <c r="B133" s="67" t="s">
        <v>734</v>
      </c>
      <c r="C133" s="67" t="s">
        <v>735</v>
      </c>
      <c r="D133" s="67" t="s">
        <v>736</v>
      </c>
      <c r="E133" s="67" t="s">
        <v>100</v>
      </c>
      <c r="F133" s="67">
        <v>2</v>
      </c>
      <c r="G133" s="67">
        <v>0</v>
      </c>
      <c r="H133" s="67">
        <v>0</v>
      </c>
      <c r="I133" s="67">
        <v>0</v>
      </c>
    </row>
    <row r="134" spans="1:9" ht="15">
      <c r="A134" s="67" t="s">
        <v>645</v>
      </c>
      <c r="B134" s="67" t="s">
        <v>737</v>
      </c>
      <c r="C134" s="67" t="s">
        <v>738</v>
      </c>
      <c r="D134" s="67" t="s">
        <v>739</v>
      </c>
      <c r="E134" s="67" t="s">
        <v>134</v>
      </c>
      <c r="F134" s="67">
        <v>2</v>
      </c>
      <c r="G134" s="67">
        <v>0</v>
      </c>
      <c r="H134" s="67">
        <v>0</v>
      </c>
      <c r="I134" s="67">
        <v>0</v>
      </c>
    </row>
    <row r="135" spans="1:9" ht="15">
      <c r="A135" s="67" t="s">
        <v>444</v>
      </c>
      <c r="B135" s="67" t="s">
        <v>740</v>
      </c>
      <c r="C135" s="67" t="s">
        <v>741</v>
      </c>
      <c r="D135" s="67" t="s">
        <v>742</v>
      </c>
      <c r="E135" s="67" t="s">
        <v>74</v>
      </c>
      <c r="F135" s="67">
        <v>2</v>
      </c>
      <c r="G135" s="67">
        <v>0</v>
      </c>
      <c r="H135" s="67">
        <v>0</v>
      </c>
      <c r="I135" s="67">
        <v>0</v>
      </c>
    </row>
    <row r="136" spans="1:9" ht="15">
      <c r="A136" s="67" t="s">
        <v>488</v>
      </c>
      <c r="B136" s="67" t="s">
        <v>743</v>
      </c>
      <c r="C136" s="67" t="s">
        <v>744</v>
      </c>
      <c r="D136" s="67" t="s">
        <v>745</v>
      </c>
      <c r="E136" s="67" t="s">
        <v>133</v>
      </c>
      <c r="F136" s="67">
        <v>2</v>
      </c>
      <c r="G136" s="67">
        <v>0</v>
      </c>
      <c r="H136" s="67">
        <v>0</v>
      </c>
      <c r="I136" s="67">
        <v>0</v>
      </c>
    </row>
    <row r="137" spans="1:9" ht="15">
      <c r="A137" s="67" t="s">
        <v>628</v>
      </c>
      <c r="B137" s="67" t="s">
        <v>746</v>
      </c>
      <c r="C137" s="67" t="s">
        <v>747</v>
      </c>
      <c r="D137" s="67" t="s">
        <v>748</v>
      </c>
      <c r="E137" s="67" t="s">
        <v>66</v>
      </c>
      <c r="F137" s="67">
        <v>2</v>
      </c>
      <c r="G137" s="67">
        <v>0</v>
      </c>
      <c r="H137" s="67">
        <v>0</v>
      </c>
      <c r="I137" s="67">
        <v>0</v>
      </c>
    </row>
    <row r="138" spans="1:9" ht="15">
      <c r="A138" s="67" t="s">
        <v>449</v>
      </c>
      <c r="B138" s="67" t="s">
        <v>749</v>
      </c>
      <c r="C138" s="67" t="s">
        <v>750</v>
      </c>
      <c r="D138" s="67" t="s">
        <v>751</v>
      </c>
      <c r="E138" s="67" t="s">
        <v>134</v>
      </c>
      <c r="F138" s="67">
        <v>2</v>
      </c>
      <c r="G138" s="67">
        <v>0</v>
      </c>
      <c r="H138" s="67">
        <v>0</v>
      </c>
      <c r="I138" s="67">
        <v>0</v>
      </c>
    </row>
    <row r="139" spans="1:9" ht="15">
      <c r="A139" s="67" t="s">
        <v>444</v>
      </c>
      <c r="B139" s="67" t="s">
        <v>752</v>
      </c>
      <c r="C139" s="67" t="s">
        <v>753</v>
      </c>
      <c r="D139" s="67" t="s">
        <v>754</v>
      </c>
      <c r="E139" s="67" t="s">
        <v>56</v>
      </c>
      <c r="F139" s="67">
        <v>2</v>
      </c>
      <c r="G139" s="67">
        <v>0</v>
      </c>
      <c r="H139" s="67">
        <v>0</v>
      </c>
      <c r="I139" s="67">
        <v>0</v>
      </c>
    </row>
    <row r="140" spans="1:9" ht="15">
      <c r="A140" s="67" t="s">
        <v>449</v>
      </c>
      <c r="B140" s="67" t="s">
        <v>755</v>
      </c>
      <c r="C140" s="67" t="s">
        <v>756</v>
      </c>
      <c r="D140" s="67" t="s">
        <v>757</v>
      </c>
      <c r="E140" s="67" t="s">
        <v>60</v>
      </c>
      <c r="F140" s="67">
        <v>2</v>
      </c>
      <c r="G140" s="67">
        <v>0</v>
      </c>
      <c r="H140" s="67">
        <v>0</v>
      </c>
      <c r="I140" s="67">
        <v>0</v>
      </c>
    </row>
    <row r="141" spans="1:9" ht="15">
      <c r="A141" s="67" t="s">
        <v>444</v>
      </c>
      <c r="B141" s="67" t="s">
        <v>758</v>
      </c>
      <c r="C141" s="67" t="s">
        <v>759</v>
      </c>
      <c r="D141" s="67" t="s">
        <v>760</v>
      </c>
      <c r="E141" s="67" t="s">
        <v>56</v>
      </c>
      <c r="F141" s="67">
        <v>2</v>
      </c>
      <c r="G141" s="67">
        <v>0</v>
      </c>
      <c r="H141" s="67">
        <v>0</v>
      </c>
      <c r="I141" s="67">
        <v>0</v>
      </c>
    </row>
    <row r="142" spans="1:9" ht="15">
      <c r="A142" s="67" t="s">
        <v>444</v>
      </c>
      <c r="B142" s="67" t="s">
        <v>761</v>
      </c>
      <c r="C142" s="67" t="s">
        <v>762</v>
      </c>
      <c r="D142" s="67" t="s">
        <v>763</v>
      </c>
      <c r="E142" s="67" t="s">
        <v>56</v>
      </c>
      <c r="F142" s="67">
        <v>2</v>
      </c>
      <c r="G142" s="67">
        <v>0</v>
      </c>
      <c r="H142" s="67">
        <v>0</v>
      </c>
      <c r="I142" s="67">
        <v>0</v>
      </c>
    </row>
    <row r="143" spans="1:9" ht="15">
      <c r="A143" s="67" t="s">
        <v>444</v>
      </c>
      <c r="B143" s="67" t="s">
        <v>764</v>
      </c>
      <c r="C143" s="67" t="s">
        <v>765</v>
      </c>
      <c r="D143" s="67" t="s">
        <v>766</v>
      </c>
      <c r="E143" s="67" t="s">
        <v>56</v>
      </c>
      <c r="F143" s="67">
        <v>2</v>
      </c>
      <c r="G143" s="67">
        <v>0</v>
      </c>
      <c r="H143" s="67">
        <v>0</v>
      </c>
      <c r="I143" s="67">
        <v>0</v>
      </c>
    </row>
    <row r="144" spans="1:9" ht="15">
      <c r="A144" s="67" t="s">
        <v>444</v>
      </c>
      <c r="B144" s="67" t="s">
        <v>767</v>
      </c>
      <c r="C144" s="67" t="s">
        <v>768</v>
      </c>
      <c r="D144" s="67" t="s">
        <v>769</v>
      </c>
      <c r="E144" s="67" t="s">
        <v>56</v>
      </c>
      <c r="F144" s="67">
        <v>2</v>
      </c>
      <c r="G144" s="67">
        <v>0</v>
      </c>
      <c r="H144" s="67">
        <v>0</v>
      </c>
      <c r="I144" s="67">
        <v>0</v>
      </c>
    </row>
    <row r="145" spans="1:9" ht="15">
      <c r="A145" s="67" t="s">
        <v>580</v>
      </c>
      <c r="B145" s="67" t="s">
        <v>770</v>
      </c>
      <c r="C145" s="67" t="s">
        <v>771</v>
      </c>
      <c r="D145" s="67" t="s">
        <v>772</v>
      </c>
      <c r="E145" s="67" t="s">
        <v>773</v>
      </c>
      <c r="F145" s="67">
        <v>2</v>
      </c>
      <c r="G145" s="67">
        <v>0</v>
      </c>
      <c r="H145" s="67">
        <v>0</v>
      </c>
      <c r="I145" s="67">
        <v>0</v>
      </c>
    </row>
    <row r="146" spans="1:9" ht="15">
      <c r="A146" s="67" t="s">
        <v>580</v>
      </c>
      <c r="B146" s="67" t="s">
        <v>774</v>
      </c>
      <c r="C146" s="67" t="s">
        <v>775</v>
      </c>
      <c r="D146" s="67" t="s">
        <v>776</v>
      </c>
      <c r="E146" s="67" t="s">
        <v>98</v>
      </c>
      <c r="F146" s="67">
        <v>2</v>
      </c>
      <c r="G146" s="67">
        <v>0</v>
      </c>
      <c r="H146" s="67">
        <v>0</v>
      </c>
      <c r="I146" s="67">
        <v>0</v>
      </c>
    </row>
    <row r="147" spans="1:9" ht="15">
      <c r="A147" s="67" t="s">
        <v>580</v>
      </c>
      <c r="B147" s="67" t="s">
        <v>777</v>
      </c>
      <c r="C147" s="67" t="s">
        <v>778</v>
      </c>
      <c r="D147" s="67" t="s">
        <v>776</v>
      </c>
      <c r="E147" s="67" t="s">
        <v>98</v>
      </c>
      <c r="F147" s="67">
        <v>2</v>
      </c>
      <c r="G147" s="67">
        <v>0</v>
      </c>
      <c r="H147" s="67">
        <v>0</v>
      </c>
      <c r="I147" s="67">
        <v>0</v>
      </c>
    </row>
    <row r="148" spans="1:9" ht="15">
      <c r="A148" s="67" t="s">
        <v>580</v>
      </c>
      <c r="B148" s="67" t="s">
        <v>779</v>
      </c>
      <c r="C148" s="67" t="s">
        <v>780</v>
      </c>
      <c r="D148" s="67" t="s">
        <v>781</v>
      </c>
      <c r="E148" s="67" t="s">
        <v>98</v>
      </c>
      <c r="F148" s="67">
        <v>2</v>
      </c>
      <c r="G148" s="67">
        <v>0</v>
      </c>
      <c r="H148" s="67">
        <v>0</v>
      </c>
      <c r="I148" s="67">
        <v>0</v>
      </c>
    </row>
    <row r="149" spans="1:9" ht="15">
      <c r="A149" s="67" t="s">
        <v>525</v>
      </c>
      <c r="B149" s="67" t="s">
        <v>782</v>
      </c>
      <c r="C149" s="67" t="s">
        <v>783</v>
      </c>
      <c r="D149" s="67" t="s">
        <v>784</v>
      </c>
      <c r="E149" s="67" t="s">
        <v>74</v>
      </c>
      <c r="F149" s="67">
        <v>2</v>
      </c>
      <c r="G149" s="67">
        <v>0</v>
      </c>
      <c r="H149" s="67">
        <v>0</v>
      </c>
      <c r="I149" s="67">
        <v>0</v>
      </c>
    </row>
    <row r="150" spans="1:9" ht="15">
      <c r="A150" s="67" t="s">
        <v>525</v>
      </c>
      <c r="B150" s="67" t="s">
        <v>785</v>
      </c>
      <c r="C150" s="67" t="s">
        <v>786</v>
      </c>
      <c r="D150" s="67" t="s">
        <v>787</v>
      </c>
      <c r="E150" s="67" t="s">
        <v>74</v>
      </c>
      <c r="F150" s="67">
        <v>2</v>
      </c>
      <c r="G150" s="67">
        <v>0</v>
      </c>
      <c r="H150" s="67">
        <v>0</v>
      </c>
      <c r="I150" s="67">
        <v>0</v>
      </c>
    </row>
    <row r="151" spans="1:9" ht="15">
      <c r="A151" s="67" t="s">
        <v>525</v>
      </c>
      <c r="B151" s="67" t="s">
        <v>788</v>
      </c>
      <c r="C151" s="67" t="s">
        <v>789</v>
      </c>
      <c r="D151" s="67" t="s">
        <v>790</v>
      </c>
      <c r="E151" s="67" t="s">
        <v>63</v>
      </c>
      <c r="F151" s="67">
        <v>2</v>
      </c>
      <c r="G151" s="67">
        <v>0</v>
      </c>
      <c r="H151" s="67">
        <v>0</v>
      </c>
      <c r="I151" s="67">
        <v>0</v>
      </c>
    </row>
    <row r="152" spans="1:9" ht="15">
      <c r="A152" s="67" t="s">
        <v>525</v>
      </c>
      <c r="B152" s="67" t="s">
        <v>791</v>
      </c>
      <c r="C152" s="67" t="s">
        <v>792</v>
      </c>
      <c r="D152" s="67" t="s">
        <v>793</v>
      </c>
      <c r="E152" s="67" t="s">
        <v>794</v>
      </c>
      <c r="F152" s="67">
        <v>2</v>
      </c>
      <c r="G152" s="67">
        <v>0</v>
      </c>
      <c r="H152" s="67">
        <v>0</v>
      </c>
      <c r="I152" s="67">
        <v>0</v>
      </c>
    </row>
    <row r="153" spans="1:9" ht="15">
      <c r="A153" s="67" t="s">
        <v>580</v>
      </c>
      <c r="B153" s="67" t="s">
        <v>795</v>
      </c>
      <c r="C153" s="67" t="s">
        <v>796</v>
      </c>
      <c r="D153" s="67" t="s">
        <v>797</v>
      </c>
      <c r="E153" s="67" t="s">
        <v>798</v>
      </c>
      <c r="F153" s="67">
        <v>2</v>
      </c>
      <c r="G153" s="67">
        <v>0</v>
      </c>
      <c r="H153" s="67">
        <v>0</v>
      </c>
      <c r="I153" s="67">
        <v>0</v>
      </c>
    </row>
    <row r="154" spans="1:9" ht="15">
      <c r="A154" s="67" t="s">
        <v>580</v>
      </c>
      <c r="B154" s="67" t="s">
        <v>799</v>
      </c>
      <c r="C154" s="67" t="s">
        <v>800</v>
      </c>
      <c r="D154" s="67" t="s">
        <v>801</v>
      </c>
      <c r="E154" s="67" t="s">
        <v>132</v>
      </c>
      <c r="F154" s="67">
        <v>2</v>
      </c>
      <c r="G154" s="67">
        <v>0</v>
      </c>
      <c r="H154" s="67">
        <v>0</v>
      </c>
      <c r="I154" s="67">
        <v>0</v>
      </c>
    </row>
    <row r="155" spans="1:9" ht="15">
      <c r="A155" s="67" t="s">
        <v>580</v>
      </c>
      <c r="B155" s="67" t="s">
        <v>802</v>
      </c>
      <c r="C155" s="67" t="s">
        <v>803</v>
      </c>
      <c r="D155" s="67" t="s">
        <v>804</v>
      </c>
      <c r="E155" s="67" t="s">
        <v>64</v>
      </c>
      <c r="F155" s="67">
        <v>2</v>
      </c>
      <c r="G155" s="67">
        <v>0</v>
      </c>
      <c r="H155" s="67">
        <v>0</v>
      </c>
      <c r="I155" s="67">
        <v>0</v>
      </c>
    </row>
    <row r="156" spans="1:9" ht="15">
      <c r="A156" s="67" t="s">
        <v>454</v>
      </c>
      <c r="B156" s="67" t="s">
        <v>805</v>
      </c>
      <c r="C156" s="67" t="s">
        <v>806</v>
      </c>
      <c r="D156" s="67" t="s">
        <v>807</v>
      </c>
      <c r="E156" s="67" t="s">
        <v>56</v>
      </c>
      <c r="F156" s="67">
        <v>2</v>
      </c>
      <c r="G156" s="67">
        <v>0</v>
      </c>
      <c r="H156" s="67">
        <v>0</v>
      </c>
      <c r="I156" s="67">
        <v>0</v>
      </c>
    </row>
    <row r="157" spans="1:9" ht="15">
      <c r="A157" s="67" t="s">
        <v>520</v>
      </c>
      <c r="B157" s="67" t="s">
        <v>808</v>
      </c>
      <c r="C157" s="67" t="s">
        <v>809</v>
      </c>
      <c r="D157" s="67" t="s">
        <v>810</v>
      </c>
      <c r="E157" s="67" t="s">
        <v>811</v>
      </c>
      <c r="F157" s="67">
        <v>2</v>
      </c>
      <c r="G157" s="67">
        <v>0</v>
      </c>
      <c r="H157" s="67">
        <v>0</v>
      </c>
      <c r="I157" s="67">
        <v>0</v>
      </c>
    </row>
    <row r="158" spans="1:9" ht="15">
      <c r="A158" s="67" t="s">
        <v>454</v>
      </c>
      <c r="B158" s="67" t="s">
        <v>812</v>
      </c>
      <c r="C158" s="67" t="s">
        <v>813</v>
      </c>
      <c r="D158" s="67" t="s">
        <v>814</v>
      </c>
      <c r="E158" s="67" t="s">
        <v>56</v>
      </c>
      <c r="F158" s="67">
        <v>2</v>
      </c>
      <c r="G158" s="67">
        <v>0</v>
      </c>
      <c r="H158" s="67">
        <v>0</v>
      </c>
      <c r="I158" s="67">
        <v>0</v>
      </c>
    </row>
    <row r="159" spans="1:9" ht="15">
      <c r="A159" s="67" t="s">
        <v>454</v>
      </c>
      <c r="B159" s="67" t="s">
        <v>815</v>
      </c>
      <c r="C159" s="67" t="s">
        <v>816</v>
      </c>
      <c r="D159" s="67" t="s">
        <v>817</v>
      </c>
      <c r="E159" s="67" t="s">
        <v>56</v>
      </c>
      <c r="F159" s="67">
        <v>2</v>
      </c>
      <c r="G159" s="67">
        <v>0</v>
      </c>
      <c r="H159" s="67">
        <v>0</v>
      </c>
      <c r="I159" s="67">
        <v>0</v>
      </c>
    </row>
    <row r="160" spans="1:9" ht="15">
      <c r="A160" s="67" t="s">
        <v>454</v>
      </c>
      <c r="B160" s="67" t="s">
        <v>818</v>
      </c>
      <c r="C160" s="67" t="s">
        <v>819</v>
      </c>
      <c r="D160" s="67" t="s">
        <v>820</v>
      </c>
      <c r="E160" s="67" t="s">
        <v>56</v>
      </c>
      <c r="F160" s="67">
        <v>2</v>
      </c>
      <c r="G160" s="67">
        <v>0</v>
      </c>
      <c r="H160" s="67">
        <v>0</v>
      </c>
      <c r="I160" s="67">
        <v>0</v>
      </c>
    </row>
    <row r="161" spans="1:9" ht="15">
      <c r="A161" s="67" t="s">
        <v>454</v>
      </c>
      <c r="B161" s="67" t="s">
        <v>821</v>
      </c>
      <c r="C161" s="67" t="s">
        <v>822</v>
      </c>
      <c r="D161" s="67" t="s">
        <v>823</v>
      </c>
      <c r="E161" s="67" t="s">
        <v>56</v>
      </c>
      <c r="F161" s="67">
        <v>2</v>
      </c>
      <c r="G161" s="67">
        <v>0</v>
      </c>
      <c r="H161" s="67">
        <v>0</v>
      </c>
      <c r="I161" s="67">
        <v>0</v>
      </c>
    </row>
    <row r="162" spans="1:9" ht="15">
      <c r="A162" s="67" t="s">
        <v>454</v>
      </c>
      <c r="B162" s="67" t="s">
        <v>824</v>
      </c>
      <c r="C162" s="67" t="s">
        <v>825</v>
      </c>
      <c r="D162" s="67" t="s">
        <v>826</v>
      </c>
      <c r="E162" s="67" t="s">
        <v>56</v>
      </c>
      <c r="F162" s="67">
        <v>2</v>
      </c>
      <c r="G162" s="67">
        <v>0</v>
      </c>
      <c r="H162" s="67">
        <v>0</v>
      </c>
      <c r="I162" s="67">
        <v>0</v>
      </c>
    </row>
    <row r="163" spans="1:9" ht="15">
      <c r="A163" s="67" t="s">
        <v>454</v>
      </c>
      <c r="B163" s="67" t="s">
        <v>827</v>
      </c>
      <c r="C163" s="67" t="s">
        <v>828</v>
      </c>
      <c r="D163" s="67" t="s">
        <v>829</v>
      </c>
      <c r="E163" s="67" t="s">
        <v>56</v>
      </c>
      <c r="F163" s="67">
        <v>2</v>
      </c>
      <c r="G163" s="67">
        <v>0</v>
      </c>
      <c r="H163" s="67">
        <v>0</v>
      </c>
      <c r="I163" s="67">
        <v>0</v>
      </c>
    </row>
    <row r="164" spans="1:9" ht="15">
      <c r="A164" s="67" t="s">
        <v>645</v>
      </c>
      <c r="B164" s="67" t="s">
        <v>830</v>
      </c>
      <c r="C164" s="67" t="s">
        <v>831</v>
      </c>
      <c r="D164" s="67" t="s">
        <v>832</v>
      </c>
      <c r="E164" s="67" t="s">
        <v>75</v>
      </c>
      <c r="F164" s="67">
        <v>2</v>
      </c>
      <c r="G164" s="67">
        <v>0</v>
      </c>
      <c r="H164" s="67">
        <v>0</v>
      </c>
      <c r="I164" s="67">
        <v>0</v>
      </c>
    </row>
    <row r="165" spans="1:9" ht="15">
      <c r="A165" s="67" t="s">
        <v>645</v>
      </c>
      <c r="B165" s="67" t="s">
        <v>833</v>
      </c>
      <c r="C165" s="67" t="s">
        <v>834</v>
      </c>
      <c r="D165" s="67" t="s">
        <v>835</v>
      </c>
      <c r="E165" s="67" t="s">
        <v>836</v>
      </c>
      <c r="F165" s="67">
        <v>2</v>
      </c>
      <c r="G165" s="67">
        <v>0</v>
      </c>
      <c r="H165" s="67">
        <v>0</v>
      </c>
      <c r="I165" s="67">
        <v>0</v>
      </c>
    </row>
    <row r="166" spans="1:9" ht="15">
      <c r="A166" s="67" t="s">
        <v>645</v>
      </c>
      <c r="B166" s="67" t="s">
        <v>837</v>
      </c>
      <c r="C166" s="67" t="s">
        <v>838</v>
      </c>
      <c r="D166" s="67" t="s">
        <v>839</v>
      </c>
      <c r="E166" s="67" t="s">
        <v>60</v>
      </c>
      <c r="F166" s="67">
        <v>2</v>
      </c>
      <c r="G166" s="67">
        <v>0</v>
      </c>
      <c r="H166" s="67">
        <v>0</v>
      </c>
      <c r="I166" s="67">
        <v>0</v>
      </c>
    </row>
    <row r="167" spans="1:9" ht="15">
      <c r="A167" s="67" t="s">
        <v>498</v>
      </c>
      <c r="B167" s="67" t="s">
        <v>840</v>
      </c>
      <c r="C167" s="67" t="s">
        <v>841</v>
      </c>
      <c r="D167" s="67" t="s">
        <v>842</v>
      </c>
      <c r="E167" s="67" t="s">
        <v>76</v>
      </c>
      <c r="F167" s="67">
        <v>2</v>
      </c>
      <c r="G167" s="67">
        <v>0</v>
      </c>
      <c r="H167" s="67">
        <v>0</v>
      </c>
      <c r="I167" s="67">
        <v>0</v>
      </c>
    </row>
    <row r="168" spans="1:9" ht="15">
      <c r="A168" s="67" t="s">
        <v>410</v>
      </c>
      <c r="B168" s="67" t="s">
        <v>843</v>
      </c>
      <c r="C168" s="67" t="s">
        <v>844</v>
      </c>
      <c r="D168" s="67" t="s">
        <v>845</v>
      </c>
      <c r="E168" s="67" t="s">
        <v>56</v>
      </c>
      <c r="F168" s="67">
        <v>2</v>
      </c>
      <c r="G168" s="67">
        <v>0</v>
      </c>
      <c r="H168" s="67">
        <v>0</v>
      </c>
      <c r="I168" s="67">
        <v>0</v>
      </c>
    </row>
    <row r="169" spans="1:9" ht="15">
      <c r="A169" s="67" t="s">
        <v>507</v>
      </c>
      <c r="B169" s="67" t="s">
        <v>846</v>
      </c>
      <c r="C169" s="67" t="s">
        <v>847</v>
      </c>
      <c r="D169" s="67" t="s">
        <v>848</v>
      </c>
      <c r="E169" s="67" t="s">
        <v>74</v>
      </c>
      <c r="F169" s="67">
        <v>2</v>
      </c>
      <c r="G169" s="67">
        <v>0</v>
      </c>
      <c r="H169" s="67">
        <v>0</v>
      </c>
      <c r="I169" s="67">
        <v>0</v>
      </c>
    </row>
    <row r="170" spans="1:9" ht="15">
      <c r="A170" s="67" t="s">
        <v>520</v>
      </c>
      <c r="B170" s="67" t="s">
        <v>849</v>
      </c>
      <c r="C170" s="67" t="s">
        <v>850</v>
      </c>
      <c r="D170" s="67" t="s">
        <v>851</v>
      </c>
      <c r="E170" s="67" t="s">
        <v>74</v>
      </c>
      <c r="F170" s="67">
        <v>2</v>
      </c>
      <c r="G170" s="67">
        <v>0</v>
      </c>
      <c r="H170" s="67">
        <v>0</v>
      </c>
      <c r="I170" s="67">
        <v>0</v>
      </c>
    </row>
    <row r="171" spans="1:9" ht="15">
      <c r="A171" s="67" t="s">
        <v>507</v>
      </c>
      <c r="B171" s="67" t="s">
        <v>852</v>
      </c>
      <c r="C171" s="67" t="s">
        <v>853</v>
      </c>
      <c r="D171" s="67" t="s">
        <v>854</v>
      </c>
      <c r="E171" s="67" t="s">
        <v>855</v>
      </c>
      <c r="F171" s="67">
        <v>2</v>
      </c>
      <c r="G171" s="67">
        <v>0</v>
      </c>
      <c r="H171" s="67">
        <v>0</v>
      </c>
      <c r="I171" s="67">
        <v>0</v>
      </c>
    </row>
    <row r="172" spans="1:9" ht="15">
      <c r="A172" s="67" t="s">
        <v>507</v>
      </c>
      <c r="B172" s="67" t="s">
        <v>856</v>
      </c>
      <c r="C172" s="67" t="s">
        <v>857</v>
      </c>
      <c r="D172" s="67" t="s">
        <v>858</v>
      </c>
      <c r="E172" s="67" t="s">
        <v>859</v>
      </c>
      <c r="F172" s="67">
        <v>2</v>
      </c>
      <c r="G172" s="67">
        <v>0</v>
      </c>
      <c r="H172" s="67">
        <v>0</v>
      </c>
      <c r="I172" s="67">
        <v>0</v>
      </c>
    </row>
    <row r="173" spans="1:9" ht="15">
      <c r="A173" s="67" t="s">
        <v>507</v>
      </c>
      <c r="B173" s="67" t="s">
        <v>860</v>
      </c>
      <c r="C173" s="67" t="s">
        <v>861</v>
      </c>
      <c r="D173" s="67" t="s">
        <v>862</v>
      </c>
      <c r="E173" s="67" t="s">
        <v>60</v>
      </c>
      <c r="F173" s="67">
        <v>2</v>
      </c>
      <c r="G173" s="67">
        <v>0</v>
      </c>
      <c r="H173" s="67">
        <v>0</v>
      </c>
      <c r="I173" s="67">
        <v>0</v>
      </c>
    </row>
    <row r="174" spans="1:9" ht="15">
      <c r="A174" s="67" t="s">
        <v>507</v>
      </c>
      <c r="B174" s="67" t="s">
        <v>863</v>
      </c>
      <c r="C174" s="67" t="s">
        <v>864</v>
      </c>
      <c r="D174" s="67" t="s">
        <v>865</v>
      </c>
      <c r="E174" s="67" t="s">
        <v>60</v>
      </c>
      <c r="F174" s="67">
        <v>2</v>
      </c>
      <c r="G174" s="67">
        <v>0</v>
      </c>
      <c r="H174" s="67">
        <v>0</v>
      </c>
      <c r="I174" s="67">
        <v>0</v>
      </c>
    </row>
    <row r="175" spans="1:9" ht="15">
      <c r="A175" s="67" t="s">
        <v>507</v>
      </c>
      <c r="B175" s="67" t="s">
        <v>866</v>
      </c>
      <c r="C175" s="67" t="s">
        <v>867</v>
      </c>
      <c r="D175" s="67" t="s">
        <v>868</v>
      </c>
      <c r="E175" s="67" t="s">
        <v>60</v>
      </c>
      <c r="F175" s="67">
        <v>2</v>
      </c>
      <c r="G175" s="67">
        <v>0</v>
      </c>
      <c r="H175" s="67">
        <v>0</v>
      </c>
      <c r="I175" s="67">
        <v>0</v>
      </c>
    </row>
    <row r="176" spans="1:9" ht="15">
      <c r="A176" s="67" t="s">
        <v>507</v>
      </c>
      <c r="B176" s="67" t="s">
        <v>869</v>
      </c>
      <c r="C176" s="67" t="s">
        <v>870</v>
      </c>
      <c r="D176" s="67" t="s">
        <v>871</v>
      </c>
      <c r="E176" s="67" t="s">
        <v>60</v>
      </c>
      <c r="F176" s="67">
        <v>2</v>
      </c>
      <c r="G176" s="67">
        <v>0</v>
      </c>
      <c r="H176" s="67">
        <v>0</v>
      </c>
      <c r="I176" s="67">
        <v>0</v>
      </c>
    </row>
    <row r="177" spans="1:9" ht="15">
      <c r="A177" s="67" t="s">
        <v>376</v>
      </c>
      <c r="B177" s="67" t="s">
        <v>872</v>
      </c>
      <c r="C177" s="67" t="s">
        <v>873</v>
      </c>
      <c r="D177" s="67" t="s">
        <v>874</v>
      </c>
      <c r="E177" s="67" t="s">
        <v>60</v>
      </c>
      <c r="F177" s="67">
        <v>2</v>
      </c>
      <c r="G177" s="67">
        <v>0</v>
      </c>
      <c r="H177" s="67">
        <v>0</v>
      </c>
      <c r="I177" s="67">
        <v>0</v>
      </c>
    </row>
    <row r="178" spans="1:9" ht="15">
      <c r="A178" s="67" t="s">
        <v>376</v>
      </c>
      <c r="B178" s="67" t="s">
        <v>875</v>
      </c>
      <c r="C178" s="67" t="s">
        <v>876</v>
      </c>
      <c r="D178" s="67" t="s">
        <v>877</v>
      </c>
      <c r="E178" s="67" t="s">
        <v>60</v>
      </c>
      <c r="F178" s="67">
        <v>2</v>
      </c>
      <c r="G178" s="67">
        <v>0</v>
      </c>
      <c r="H178" s="67">
        <v>0</v>
      </c>
      <c r="I178" s="67">
        <v>0</v>
      </c>
    </row>
    <row r="179" spans="1:9" ht="15">
      <c r="A179" s="67" t="s">
        <v>376</v>
      </c>
      <c r="B179" s="67" t="s">
        <v>878</v>
      </c>
      <c r="C179" s="67" t="s">
        <v>879</v>
      </c>
      <c r="D179" s="67" t="s">
        <v>880</v>
      </c>
      <c r="E179" s="67" t="s">
        <v>60</v>
      </c>
      <c r="F179" s="67">
        <v>2</v>
      </c>
      <c r="G179" s="67">
        <v>0</v>
      </c>
      <c r="H179" s="67">
        <v>0</v>
      </c>
      <c r="I179" s="67">
        <v>0</v>
      </c>
    </row>
    <row r="180" spans="1:9" ht="15">
      <c r="A180" s="67" t="s">
        <v>507</v>
      </c>
      <c r="B180" s="67" t="s">
        <v>881</v>
      </c>
      <c r="C180" s="67" t="s">
        <v>882</v>
      </c>
      <c r="D180" s="67" t="s">
        <v>883</v>
      </c>
      <c r="E180" s="67" t="s">
        <v>60</v>
      </c>
      <c r="F180" s="67">
        <v>2</v>
      </c>
      <c r="G180" s="67">
        <v>0</v>
      </c>
      <c r="H180" s="67">
        <v>0</v>
      </c>
      <c r="I180" s="67">
        <v>0</v>
      </c>
    </row>
    <row r="181" spans="1:9" ht="15">
      <c r="A181" s="67" t="s">
        <v>376</v>
      </c>
      <c r="B181" s="67" t="s">
        <v>884</v>
      </c>
      <c r="C181" s="67" t="s">
        <v>885</v>
      </c>
      <c r="D181" s="67" t="s">
        <v>886</v>
      </c>
      <c r="E181" s="67" t="s">
        <v>887</v>
      </c>
      <c r="F181" s="67">
        <v>2</v>
      </c>
      <c r="G181" s="67">
        <v>0</v>
      </c>
      <c r="H181" s="67">
        <v>0</v>
      </c>
      <c r="I181" s="67">
        <v>0</v>
      </c>
    </row>
    <row r="182" spans="1:9" ht="15">
      <c r="A182" s="67" t="s">
        <v>376</v>
      </c>
      <c r="B182" s="67" t="s">
        <v>888</v>
      </c>
      <c r="C182" s="67" t="s">
        <v>889</v>
      </c>
      <c r="D182" s="67" t="s">
        <v>890</v>
      </c>
      <c r="E182" s="67" t="s">
        <v>77</v>
      </c>
      <c r="F182" s="67">
        <v>2</v>
      </c>
      <c r="G182" s="67">
        <v>0</v>
      </c>
      <c r="H182" s="67">
        <v>0</v>
      </c>
      <c r="I182" s="67">
        <v>0</v>
      </c>
    </row>
    <row r="183" spans="1:9" ht="15">
      <c r="A183" s="67" t="s">
        <v>376</v>
      </c>
      <c r="B183" s="67" t="s">
        <v>891</v>
      </c>
      <c r="C183" s="67" t="s">
        <v>892</v>
      </c>
      <c r="D183" s="67" t="s">
        <v>893</v>
      </c>
      <c r="E183" s="67" t="s">
        <v>77</v>
      </c>
      <c r="F183" s="67">
        <v>2</v>
      </c>
      <c r="G183" s="67">
        <v>0</v>
      </c>
      <c r="H183" s="67">
        <v>0</v>
      </c>
      <c r="I183" s="67">
        <v>0</v>
      </c>
    </row>
    <row r="184" spans="1:9" ht="15">
      <c r="A184" s="67" t="s">
        <v>410</v>
      </c>
      <c r="B184" s="67" t="s">
        <v>894</v>
      </c>
      <c r="C184" s="67" t="s">
        <v>895</v>
      </c>
      <c r="D184" s="67" t="s">
        <v>896</v>
      </c>
      <c r="E184" s="67" t="s">
        <v>133</v>
      </c>
      <c r="F184" s="67">
        <v>2</v>
      </c>
      <c r="G184" s="67">
        <v>0</v>
      </c>
      <c r="H184" s="67">
        <v>0</v>
      </c>
      <c r="I184" s="67">
        <v>0</v>
      </c>
    </row>
    <row r="185" spans="1:9" ht="15">
      <c r="A185" s="67" t="s">
        <v>520</v>
      </c>
      <c r="B185" s="67" t="s">
        <v>897</v>
      </c>
      <c r="C185" s="67" t="s">
        <v>898</v>
      </c>
      <c r="D185" s="67" t="s">
        <v>899</v>
      </c>
      <c r="E185" s="67" t="s">
        <v>60</v>
      </c>
      <c r="F185" s="67">
        <v>2</v>
      </c>
      <c r="G185" s="67">
        <v>0</v>
      </c>
      <c r="H185" s="67">
        <v>0</v>
      </c>
      <c r="I185" s="67">
        <v>0</v>
      </c>
    </row>
    <row r="186" spans="1:9" ht="15">
      <c r="A186" s="67" t="s">
        <v>503</v>
      </c>
      <c r="B186" s="67" t="s">
        <v>900</v>
      </c>
      <c r="C186" s="67" t="s">
        <v>901</v>
      </c>
      <c r="D186" s="67" t="s">
        <v>902</v>
      </c>
      <c r="E186" s="67" t="s">
        <v>97</v>
      </c>
      <c r="F186" s="67">
        <v>2</v>
      </c>
      <c r="G186" s="67">
        <v>0</v>
      </c>
      <c r="H186" s="67">
        <v>0</v>
      </c>
      <c r="I186" s="67">
        <v>0</v>
      </c>
    </row>
    <row r="187" spans="1:9" ht="15">
      <c r="A187" s="67" t="s">
        <v>503</v>
      </c>
      <c r="B187" s="67" t="s">
        <v>903</v>
      </c>
      <c r="C187" s="67" t="s">
        <v>904</v>
      </c>
      <c r="D187" s="67" t="s">
        <v>905</v>
      </c>
      <c r="E187" s="67" t="s">
        <v>74</v>
      </c>
      <c r="F187" s="67">
        <v>2</v>
      </c>
      <c r="G187" s="67">
        <v>0</v>
      </c>
      <c r="H187" s="67">
        <v>0</v>
      </c>
      <c r="I187" s="67">
        <v>0</v>
      </c>
    </row>
    <row r="188" spans="1:9" ht="15">
      <c r="A188" s="67" t="s">
        <v>503</v>
      </c>
      <c r="B188" s="67" t="s">
        <v>906</v>
      </c>
      <c r="C188" s="67" t="s">
        <v>907</v>
      </c>
      <c r="D188" s="67" t="s">
        <v>908</v>
      </c>
      <c r="E188" s="67" t="s">
        <v>99</v>
      </c>
      <c r="F188" s="67">
        <v>2</v>
      </c>
      <c r="G188" s="67">
        <v>0</v>
      </c>
      <c r="H188" s="67">
        <v>0</v>
      </c>
      <c r="I188" s="67">
        <v>0</v>
      </c>
    </row>
    <row r="189" spans="1:9" ht="15">
      <c r="A189" s="67" t="s">
        <v>503</v>
      </c>
      <c r="B189" s="67" t="s">
        <v>909</v>
      </c>
      <c r="C189" s="67" t="s">
        <v>910</v>
      </c>
      <c r="D189" s="67" t="s">
        <v>911</v>
      </c>
      <c r="E189" s="67" t="s">
        <v>77</v>
      </c>
      <c r="F189" s="67">
        <v>2</v>
      </c>
      <c r="G189" s="67">
        <v>0</v>
      </c>
      <c r="H189" s="67">
        <v>0</v>
      </c>
      <c r="I189" s="67">
        <v>0</v>
      </c>
    </row>
    <row r="190" spans="1:9" ht="15">
      <c r="A190" s="67" t="s">
        <v>503</v>
      </c>
      <c r="B190" s="67" t="s">
        <v>912</v>
      </c>
      <c r="C190" s="67" t="s">
        <v>913</v>
      </c>
      <c r="D190" s="67" t="s">
        <v>914</v>
      </c>
      <c r="E190" s="67" t="s">
        <v>77</v>
      </c>
      <c r="F190" s="67">
        <v>2</v>
      </c>
      <c r="G190" s="67">
        <v>0</v>
      </c>
      <c r="H190" s="67">
        <v>0</v>
      </c>
      <c r="I190" s="67">
        <v>0</v>
      </c>
    </row>
    <row r="191" spans="1:9" ht="15">
      <c r="A191" s="67" t="s">
        <v>498</v>
      </c>
      <c r="B191" s="67" t="s">
        <v>915</v>
      </c>
      <c r="C191" s="67" t="s">
        <v>916</v>
      </c>
      <c r="D191" s="67" t="s">
        <v>917</v>
      </c>
      <c r="E191" s="67" t="s">
        <v>130</v>
      </c>
      <c r="F191" s="67">
        <v>2</v>
      </c>
      <c r="G191" s="67">
        <v>0</v>
      </c>
      <c r="H191" s="67">
        <v>0</v>
      </c>
      <c r="I191" s="67">
        <v>0</v>
      </c>
    </row>
    <row r="192" spans="1:9" ht="15">
      <c r="A192" s="67" t="s">
        <v>454</v>
      </c>
      <c r="B192" s="67" t="s">
        <v>918</v>
      </c>
      <c r="C192" s="67" t="s">
        <v>919</v>
      </c>
      <c r="D192" s="67" t="s">
        <v>920</v>
      </c>
      <c r="E192" s="67" t="s">
        <v>855</v>
      </c>
      <c r="F192" s="67">
        <v>2</v>
      </c>
      <c r="G192" s="67">
        <v>0</v>
      </c>
      <c r="H192" s="67">
        <v>0</v>
      </c>
      <c r="I192" s="67">
        <v>0</v>
      </c>
    </row>
    <row r="193" spans="1:9" ht="15">
      <c r="A193" s="67" t="s">
        <v>454</v>
      </c>
      <c r="B193" s="67" t="s">
        <v>921</v>
      </c>
      <c r="C193" s="67" t="s">
        <v>922</v>
      </c>
      <c r="D193" s="67" t="s">
        <v>923</v>
      </c>
      <c r="E193" s="67" t="s">
        <v>135</v>
      </c>
      <c r="F193" s="67">
        <v>2</v>
      </c>
      <c r="G193" s="67">
        <v>0</v>
      </c>
      <c r="H193" s="67">
        <v>0</v>
      </c>
      <c r="I193" s="67">
        <v>0</v>
      </c>
    </row>
    <row r="194" spans="1:9" ht="15">
      <c r="A194" s="67" t="s">
        <v>520</v>
      </c>
      <c r="B194" s="67" t="s">
        <v>924</v>
      </c>
      <c r="C194" s="67" t="s">
        <v>925</v>
      </c>
      <c r="D194" s="67" t="s">
        <v>926</v>
      </c>
      <c r="E194" s="67" t="s">
        <v>65</v>
      </c>
      <c r="F194" s="67">
        <v>2</v>
      </c>
      <c r="G194" s="67">
        <v>0</v>
      </c>
      <c r="H194" s="67">
        <v>0</v>
      </c>
      <c r="I194" s="67">
        <v>0</v>
      </c>
    </row>
    <row r="195" spans="1:9" ht="15">
      <c r="A195" s="67" t="s">
        <v>645</v>
      </c>
      <c r="B195" s="67" t="s">
        <v>927</v>
      </c>
      <c r="C195" s="67" t="s">
        <v>928</v>
      </c>
      <c r="D195" s="67" t="s">
        <v>929</v>
      </c>
      <c r="E195" s="67" t="s">
        <v>930</v>
      </c>
      <c r="F195" s="67">
        <v>2</v>
      </c>
      <c r="G195" s="67">
        <v>0</v>
      </c>
      <c r="H195" s="67">
        <v>0</v>
      </c>
      <c r="I195" s="67">
        <v>0</v>
      </c>
    </row>
    <row r="196" spans="1:9" ht="15">
      <c r="A196" s="67" t="s">
        <v>645</v>
      </c>
      <c r="B196" s="67" t="s">
        <v>931</v>
      </c>
      <c r="C196" s="67" t="s">
        <v>932</v>
      </c>
      <c r="D196" s="67" t="s">
        <v>933</v>
      </c>
      <c r="E196" s="67" t="s">
        <v>74</v>
      </c>
      <c r="F196" s="67">
        <v>2</v>
      </c>
      <c r="G196" s="67">
        <v>0</v>
      </c>
      <c r="H196" s="67">
        <v>0</v>
      </c>
      <c r="I196" s="67">
        <v>0</v>
      </c>
    </row>
    <row r="197" spans="1:9" ht="15">
      <c r="A197" s="67" t="s">
        <v>454</v>
      </c>
      <c r="B197" s="67" t="s">
        <v>934</v>
      </c>
      <c r="C197" s="67" t="s">
        <v>935</v>
      </c>
      <c r="D197" s="67" t="s">
        <v>936</v>
      </c>
      <c r="E197" s="67" t="s">
        <v>56</v>
      </c>
      <c r="F197" s="67">
        <v>2</v>
      </c>
      <c r="G197" s="67">
        <v>0</v>
      </c>
      <c r="H197" s="67">
        <v>0</v>
      </c>
      <c r="I197" s="67">
        <v>0</v>
      </c>
    </row>
    <row r="198" spans="1:9" ht="15">
      <c r="A198" s="67" t="s">
        <v>17</v>
      </c>
      <c r="B198" s="67" t="s">
        <v>17</v>
      </c>
      <c r="C198" s="67" t="s">
        <v>17</v>
      </c>
      <c r="D198" s="67" t="s">
        <v>17</v>
      </c>
      <c r="E198" s="67" t="s">
        <v>4</v>
      </c>
      <c r="F198" s="67">
        <v>94</v>
      </c>
      <c r="G198" s="67">
        <v>0</v>
      </c>
      <c r="H198" s="67">
        <v>0</v>
      </c>
      <c r="I198" s="67">
        <v>0</v>
      </c>
    </row>
    <row r="199" spans="1:9" ht="15">
      <c r="A199" s="66" t="s">
        <v>61</v>
      </c>
      <c r="B199" s="66" t="s">
        <v>17</v>
      </c>
      <c r="C199" s="66" t="s">
        <v>17</v>
      </c>
      <c r="D199" s="66" t="s">
        <v>17</v>
      </c>
      <c r="E199" s="66" t="s">
        <v>17</v>
      </c>
      <c r="F199" s="66" t="s">
        <v>17</v>
      </c>
      <c r="G199" s="66" t="s">
        <v>17</v>
      </c>
      <c r="H199" s="66" t="s">
        <v>17</v>
      </c>
      <c r="I199" s="66" t="s">
        <v>17</v>
      </c>
    </row>
    <row r="200" spans="1:9" ht="15">
      <c r="A200" s="67" t="s">
        <v>19</v>
      </c>
      <c r="B200" s="67" t="s">
        <v>20</v>
      </c>
      <c r="C200" s="67" t="s">
        <v>21</v>
      </c>
      <c r="D200" s="67" t="s">
        <v>22</v>
      </c>
      <c r="E200" s="67" t="s">
        <v>23</v>
      </c>
      <c r="F200" s="67" t="s">
        <v>24</v>
      </c>
      <c r="G200" s="67" t="s">
        <v>25</v>
      </c>
      <c r="H200" s="67" t="s">
        <v>26</v>
      </c>
      <c r="I200" s="67" t="s">
        <v>0</v>
      </c>
    </row>
    <row r="201" spans="1:9" ht="15">
      <c r="A201" s="67" t="s">
        <v>474</v>
      </c>
      <c r="B201" s="67" t="s">
        <v>937</v>
      </c>
      <c r="C201" s="67" t="s">
        <v>938</v>
      </c>
      <c r="D201" s="67" t="s">
        <v>939</v>
      </c>
      <c r="E201" s="67" t="s">
        <v>49</v>
      </c>
      <c r="F201" s="67">
        <v>2</v>
      </c>
      <c r="G201" s="67">
        <v>0</v>
      </c>
      <c r="H201" s="67">
        <v>0</v>
      </c>
      <c r="I201" s="67">
        <v>0</v>
      </c>
    </row>
    <row r="202" spans="1:9" ht="15">
      <c r="A202" s="67" t="s">
        <v>469</v>
      </c>
      <c r="B202" s="67" t="s">
        <v>940</v>
      </c>
      <c r="C202" s="67" t="s">
        <v>941</v>
      </c>
      <c r="D202" s="67" t="s">
        <v>942</v>
      </c>
      <c r="E202" s="67" t="s">
        <v>49</v>
      </c>
      <c r="F202" s="67">
        <v>2</v>
      </c>
      <c r="G202" s="67">
        <v>0</v>
      </c>
      <c r="H202" s="67">
        <v>0</v>
      </c>
      <c r="I202" s="67">
        <v>0</v>
      </c>
    </row>
    <row r="203" spans="1:9" ht="15">
      <c r="A203" s="67" t="s">
        <v>459</v>
      </c>
      <c r="B203" s="67" t="s">
        <v>943</v>
      </c>
      <c r="C203" s="67" t="s">
        <v>944</v>
      </c>
      <c r="D203" s="67" t="s">
        <v>945</v>
      </c>
      <c r="E203" s="67" t="s">
        <v>49</v>
      </c>
      <c r="F203" s="67">
        <v>2</v>
      </c>
      <c r="G203" s="67">
        <v>0</v>
      </c>
      <c r="H203" s="67">
        <v>0</v>
      </c>
      <c r="I203" s="67">
        <v>0</v>
      </c>
    </row>
    <row r="204" spans="1:9" ht="15">
      <c r="A204" s="67" t="s">
        <v>525</v>
      </c>
      <c r="B204" s="67" t="s">
        <v>946</v>
      </c>
      <c r="C204" s="67" t="s">
        <v>947</v>
      </c>
      <c r="D204" s="67" t="s">
        <v>948</v>
      </c>
      <c r="E204" s="67" t="s">
        <v>60</v>
      </c>
      <c r="F204" s="67">
        <v>2</v>
      </c>
      <c r="G204" s="67">
        <v>0</v>
      </c>
      <c r="H204" s="67">
        <v>0</v>
      </c>
      <c r="I204" s="67">
        <v>0</v>
      </c>
    </row>
    <row r="205" spans="1:9" ht="15">
      <c r="A205" s="67" t="s">
        <v>17</v>
      </c>
      <c r="B205" s="67" t="s">
        <v>17</v>
      </c>
      <c r="C205" s="67" t="s">
        <v>17</v>
      </c>
      <c r="D205" s="67" t="s">
        <v>17</v>
      </c>
      <c r="E205" s="67" t="s">
        <v>4</v>
      </c>
      <c r="F205" s="67">
        <v>4</v>
      </c>
      <c r="G205" s="67">
        <v>0</v>
      </c>
      <c r="H205" s="67">
        <v>0</v>
      </c>
      <c r="I205" s="67">
        <v>0</v>
      </c>
    </row>
    <row r="206" spans="1:9" ht="15">
      <c r="A206" s="66" t="s">
        <v>78</v>
      </c>
      <c r="B206" s="66" t="s">
        <v>17</v>
      </c>
      <c r="C206" s="66" t="s">
        <v>17</v>
      </c>
      <c r="D206" s="66" t="s">
        <v>17</v>
      </c>
      <c r="E206" s="66" t="s">
        <v>17</v>
      </c>
      <c r="F206" s="66" t="s">
        <v>17</v>
      </c>
      <c r="G206" s="66" t="s">
        <v>17</v>
      </c>
      <c r="H206" s="66" t="s">
        <v>17</v>
      </c>
      <c r="I206" s="66" t="s">
        <v>17</v>
      </c>
    </row>
    <row r="207" spans="1:9" ht="15">
      <c r="A207" s="67" t="s">
        <v>19</v>
      </c>
      <c r="B207" s="67" t="s">
        <v>20</v>
      </c>
      <c r="C207" s="67" t="s">
        <v>21</v>
      </c>
      <c r="D207" s="67" t="s">
        <v>22</v>
      </c>
      <c r="E207" s="67" t="s">
        <v>23</v>
      </c>
      <c r="F207" s="67" t="s">
        <v>24</v>
      </c>
      <c r="G207" s="67" t="s">
        <v>25</v>
      </c>
      <c r="H207" s="67" t="s">
        <v>26</v>
      </c>
      <c r="I207" s="67" t="s">
        <v>0</v>
      </c>
    </row>
    <row r="208" spans="1:9" ht="15">
      <c r="A208" s="67" t="s">
        <v>503</v>
      </c>
      <c r="B208" s="67" t="s">
        <v>949</v>
      </c>
      <c r="C208" s="67" t="s">
        <v>950</v>
      </c>
      <c r="D208" s="67" t="s">
        <v>951</v>
      </c>
      <c r="E208" s="67" t="s">
        <v>952</v>
      </c>
      <c r="F208" s="67">
        <v>2</v>
      </c>
      <c r="G208" s="67">
        <v>0</v>
      </c>
      <c r="H208" s="67">
        <v>0</v>
      </c>
      <c r="I208" s="67">
        <v>0</v>
      </c>
    </row>
    <row r="209" spans="1:9" ht="15">
      <c r="A209" s="67" t="s">
        <v>17</v>
      </c>
      <c r="B209" s="67" t="s">
        <v>17</v>
      </c>
      <c r="C209" s="67" t="s">
        <v>17</v>
      </c>
      <c r="D209" s="67" t="s">
        <v>17</v>
      </c>
      <c r="E209" s="67" t="s">
        <v>4</v>
      </c>
      <c r="F209" s="67">
        <v>1</v>
      </c>
      <c r="G209" s="67">
        <v>0</v>
      </c>
      <c r="H209" s="67">
        <v>0</v>
      </c>
      <c r="I209" s="67">
        <v>0</v>
      </c>
    </row>
    <row r="210" spans="1:9" ht="15">
      <c r="A210" s="66" t="s">
        <v>43</v>
      </c>
      <c r="B210" s="66" t="s">
        <v>17</v>
      </c>
      <c r="C210" s="66" t="s">
        <v>17</v>
      </c>
      <c r="D210" s="66" t="s">
        <v>17</v>
      </c>
      <c r="E210" s="66" t="s">
        <v>17</v>
      </c>
      <c r="F210" s="66" t="s">
        <v>17</v>
      </c>
      <c r="G210" s="66" t="s">
        <v>17</v>
      </c>
      <c r="H210" s="66" t="s">
        <v>17</v>
      </c>
      <c r="I210" s="66" t="s">
        <v>17</v>
      </c>
    </row>
    <row r="211" spans="1:9" ht="15">
      <c r="A211" s="67" t="s">
        <v>19</v>
      </c>
      <c r="B211" s="67" t="s">
        <v>20</v>
      </c>
      <c r="C211" s="67" t="s">
        <v>21</v>
      </c>
      <c r="D211" s="67" t="s">
        <v>22</v>
      </c>
      <c r="E211" s="67" t="s">
        <v>23</v>
      </c>
      <c r="F211" s="67" t="s">
        <v>24</v>
      </c>
      <c r="G211" s="67" t="s">
        <v>25</v>
      </c>
      <c r="H211" s="67" t="s">
        <v>26</v>
      </c>
      <c r="I211" s="67" t="s">
        <v>0</v>
      </c>
    </row>
    <row r="212" spans="1:9" ht="15">
      <c r="A212" s="67" t="s">
        <v>464</v>
      </c>
      <c r="B212" s="67" t="s">
        <v>953</v>
      </c>
      <c r="C212" s="67" t="s">
        <v>954</v>
      </c>
      <c r="D212" s="67" t="s">
        <v>955</v>
      </c>
      <c r="E212" s="67" t="s">
        <v>49</v>
      </c>
      <c r="F212" s="67">
        <v>2</v>
      </c>
      <c r="G212" s="67">
        <v>0</v>
      </c>
      <c r="H212" s="67">
        <v>0</v>
      </c>
      <c r="I212" s="67">
        <v>0</v>
      </c>
    </row>
    <row r="213" spans="1:9" ht="15">
      <c r="A213" s="67" t="s">
        <v>645</v>
      </c>
      <c r="B213" s="67" t="s">
        <v>956</v>
      </c>
      <c r="C213" s="67" t="s">
        <v>957</v>
      </c>
      <c r="D213" s="67" t="s">
        <v>958</v>
      </c>
      <c r="E213" s="67" t="s">
        <v>49</v>
      </c>
      <c r="F213" s="67">
        <v>2</v>
      </c>
      <c r="G213" s="67">
        <v>0</v>
      </c>
      <c r="H213" s="67">
        <v>0</v>
      </c>
      <c r="I213" s="67">
        <v>0</v>
      </c>
    </row>
    <row r="214" spans="1:9" ht="15">
      <c r="A214" s="67" t="s">
        <v>645</v>
      </c>
      <c r="B214" s="67" t="s">
        <v>959</v>
      </c>
      <c r="C214" s="67" t="s">
        <v>960</v>
      </c>
      <c r="D214" s="67" t="s">
        <v>961</v>
      </c>
      <c r="E214" s="67" t="s">
        <v>962</v>
      </c>
      <c r="F214" s="67">
        <v>2</v>
      </c>
      <c r="G214" s="67">
        <v>0</v>
      </c>
      <c r="H214" s="67">
        <v>0</v>
      </c>
      <c r="I214" s="67">
        <v>0</v>
      </c>
    </row>
    <row r="215" spans="1:9" ht="15">
      <c r="A215" s="67" t="s">
        <v>469</v>
      </c>
      <c r="B215" s="67" t="s">
        <v>963</v>
      </c>
      <c r="C215" s="67" t="s">
        <v>136</v>
      </c>
      <c r="D215" s="67" t="s">
        <v>137</v>
      </c>
      <c r="E215" s="67" t="s">
        <v>49</v>
      </c>
      <c r="F215" s="67">
        <v>2</v>
      </c>
      <c r="G215" s="67">
        <v>0</v>
      </c>
      <c r="H215" s="67">
        <v>0</v>
      </c>
      <c r="I215" s="67">
        <v>0</v>
      </c>
    </row>
    <row r="216" spans="1:9" ht="15">
      <c r="A216" s="67" t="s">
        <v>454</v>
      </c>
      <c r="B216" s="67" t="s">
        <v>964</v>
      </c>
      <c r="C216" s="67" t="s">
        <v>965</v>
      </c>
      <c r="D216" s="67" t="s">
        <v>966</v>
      </c>
      <c r="E216" s="67" t="s">
        <v>49</v>
      </c>
      <c r="F216" s="67">
        <v>2</v>
      </c>
      <c r="G216" s="67">
        <v>0</v>
      </c>
      <c r="H216" s="67">
        <v>0</v>
      </c>
      <c r="I216" s="67">
        <v>0</v>
      </c>
    </row>
    <row r="217" spans="1:9" ht="15">
      <c r="A217" s="67" t="s">
        <v>454</v>
      </c>
      <c r="B217" s="67" t="s">
        <v>967</v>
      </c>
      <c r="C217" s="67" t="s">
        <v>968</v>
      </c>
      <c r="D217" s="67" t="s">
        <v>969</v>
      </c>
      <c r="E217" s="67" t="s">
        <v>49</v>
      </c>
      <c r="F217" s="67">
        <v>2</v>
      </c>
      <c r="G217" s="67">
        <v>0</v>
      </c>
      <c r="H217" s="67">
        <v>0</v>
      </c>
      <c r="I217" s="67">
        <v>0</v>
      </c>
    </row>
    <row r="218" spans="1:9" ht="15">
      <c r="A218" s="67" t="s">
        <v>17</v>
      </c>
      <c r="B218" s="67" t="s">
        <v>17</v>
      </c>
      <c r="C218" s="67" t="s">
        <v>17</v>
      </c>
      <c r="D218" s="67" t="s">
        <v>17</v>
      </c>
      <c r="E218" s="67" t="s">
        <v>4</v>
      </c>
      <c r="F218" s="67">
        <v>6</v>
      </c>
      <c r="G218" s="67">
        <v>0</v>
      </c>
      <c r="H218" s="67">
        <v>0</v>
      </c>
      <c r="I218" s="6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"/>
  <sheetViews>
    <sheetView workbookViewId="0">
      <selection activeCell="C5" sqref="C5"/>
    </sheetView>
  </sheetViews>
  <sheetFormatPr defaultRowHeight="12.75"/>
  <cols>
    <col min="1" max="1" width="38.7109375" bestFit="1" customWidth="1"/>
    <col min="2" max="2" width="14.85546875" bestFit="1" customWidth="1"/>
    <col min="3" max="3" width="24.85546875" bestFit="1" customWidth="1"/>
    <col min="4" max="4" width="71.7109375" bestFit="1" customWidth="1"/>
    <col min="5" max="5" width="27.28515625" bestFit="1" customWidth="1"/>
    <col min="6" max="6" width="5.7109375" bestFit="1" customWidth="1"/>
    <col min="7" max="7" width="5.5703125" bestFit="1" customWidth="1"/>
    <col min="8" max="8" width="6.5703125" bestFit="1" customWidth="1"/>
    <col min="9" max="9" width="6.7109375" bestFit="1" customWidth="1"/>
  </cols>
  <sheetData>
    <row r="1" spans="1:9" ht="15">
      <c r="A1" s="65" t="s">
        <v>17</v>
      </c>
      <c r="B1" s="65" t="s">
        <v>17</v>
      </c>
      <c r="C1" s="65" t="s">
        <v>17</v>
      </c>
      <c r="D1" s="65" t="s">
        <v>17</v>
      </c>
      <c r="E1" s="65" t="s">
        <v>17</v>
      </c>
      <c r="F1" s="65" t="s">
        <v>17</v>
      </c>
      <c r="G1" s="65" t="s">
        <v>17</v>
      </c>
      <c r="H1" s="65" t="s">
        <v>17</v>
      </c>
      <c r="I1" s="65" t="s">
        <v>17</v>
      </c>
    </row>
    <row r="2" spans="1:9" ht="15">
      <c r="A2" s="66" t="s">
        <v>104</v>
      </c>
      <c r="B2" s="66" t="s">
        <v>17</v>
      </c>
      <c r="C2" s="66" t="s">
        <v>17</v>
      </c>
      <c r="D2" s="66" t="s">
        <v>17</v>
      </c>
      <c r="E2" s="66" t="s">
        <v>17</v>
      </c>
      <c r="F2" s="66" t="s">
        <v>17</v>
      </c>
      <c r="G2" s="66" t="s">
        <v>17</v>
      </c>
      <c r="H2" s="66" t="s">
        <v>17</v>
      </c>
      <c r="I2" s="66" t="s">
        <v>17</v>
      </c>
    </row>
    <row r="3" spans="1:9" ht="15">
      <c r="A3" s="67" t="s">
        <v>19</v>
      </c>
      <c r="B3" s="67" t="s">
        <v>20</v>
      </c>
      <c r="C3" s="67" t="s">
        <v>21</v>
      </c>
      <c r="D3" s="67" t="s">
        <v>22</v>
      </c>
      <c r="E3" s="67" t="s">
        <v>23</v>
      </c>
      <c r="F3" s="67" t="s">
        <v>45</v>
      </c>
      <c r="G3" s="67" t="s">
        <v>25</v>
      </c>
      <c r="H3" s="67" t="s">
        <v>26</v>
      </c>
      <c r="I3" s="67" t="s">
        <v>0</v>
      </c>
    </row>
    <row r="4" spans="1:9" ht="15">
      <c r="A4" s="67" t="s">
        <v>493</v>
      </c>
      <c r="B4" s="67" t="s">
        <v>970</v>
      </c>
      <c r="C4" s="67" t="s">
        <v>971</v>
      </c>
      <c r="D4" s="67" t="s">
        <v>972</v>
      </c>
      <c r="E4" s="67" t="s">
        <v>973</v>
      </c>
      <c r="F4" s="67">
        <v>2024</v>
      </c>
      <c r="G4" s="67">
        <v>902</v>
      </c>
      <c r="H4" s="67">
        <v>0</v>
      </c>
      <c r="I4" s="67">
        <v>0</v>
      </c>
    </row>
    <row r="5" spans="1:9" ht="15">
      <c r="A5" s="67" t="s">
        <v>376</v>
      </c>
      <c r="B5" s="67" t="s">
        <v>974</v>
      </c>
      <c r="C5" s="67" t="s">
        <v>975</v>
      </c>
      <c r="D5" s="67" t="s">
        <v>976</v>
      </c>
      <c r="E5" s="67" t="s">
        <v>977</v>
      </c>
      <c r="F5" s="67">
        <v>2022</v>
      </c>
      <c r="G5" s="67">
        <v>1038</v>
      </c>
      <c r="H5" s="67">
        <v>0</v>
      </c>
      <c r="I5" s="67">
        <v>83900</v>
      </c>
    </row>
    <row r="6" spans="1:9" ht="15">
      <c r="A6" s="67" t="s">
        <v>464</v>
      </c>
      <c r="B6" s="67" t="s">
        <v>978</v>
      </c>
      <c r="C6" s="67" t="s">
        <v>979</v>
      </c>
      <c r="D6" s="67" t="s">
        <v>980</v>
      </c>
      <c r="E6" s="67" t="s">
        <v>981</v>
      </c>
      <c r="F6" s="67">
        <v>2026</v>
      </c>
      <c r="G6" s="67">
        <v>1088</v>
      </c>
      <c r="H6" s="67">
        <v>0</v>
      </c>
      <c r="I6" s="67">
        <v>7500</v>
      </c>
    </row>
    <row r="7" spans="1:9" ht="15">
      <c r="A7" s="67" t="s">
        <v>17</v>
      </c>
      <c r="B7" s="67" t="s">
        <v>17</v>
      </c>
      <c r="C7" s="67" t="s">
        <v>17</v>
      </c>
      <c r="D7" s="67" t="s">
        <v>17</v>
      </c>
      <c r="E7" s="67" t="s">
        <v>4</v>
      </c>
      <c r="F7" s="67">
        <v>3</v>
      </c>
      <c r="G7" s="67">
        <v>3028</v>
      </c>
      <c r="H7" s="67">
        <v>0</v>
      </c>
      <c r="I7" s="67">
        <v>91400</v>
      </c>
    </row>
    <row r="8" spans="1:9" ht="15">
      <c r="A8" s="66" t="s">
        <v>79</v>
      </c>
      <c r="B8" s="66" t="s">
        <v>17</v>
      </c>
      <c r="C8" s="66" t="s">
        <v>17</v>
      </c>
      <c r="D8" s="66" t="s">
        <v>17</v>
      </c>
      <c r="E8" s="66" t="s">
        <v>17</v>
      </c>
      <c r="F8" s="66" t="s">
        <v>17</v>
      </c>
      <c r="G8" s="66" t="s">
        <v>17</v>
      </c>
      <c r="H8" s="66" t="s">
        <v>17</v>
      </c>
      <c r="I8" s="66" t="s">
        <v>17</v>
      </c>
    </row>
    <row r="9" spans="1:9" ht="15">
      <c r="A9" s="67" t="s">
        <v>19</v>
      </c>
      <c r="B9" s="67" t="s">
        <v>20</v>
      </c>
      <c r="C9" s="67" t="s">
        <v>21</v>
      </c>
      <c r="D9" s="67" t="s">
        <v>22</v>
      </c>
      <c r="E9" s="67" t="s">
        <v>23</v>
      </c>
      <c r="F9" s="67" t="s">
        <v>45</v>
      </c>
      <c r="G9" s="67" t="s">
        <v>25</v>
      </c>
      <c r="H9" s="67" t="s">
        <v>26</v>
      </c>
      <c r="I9" s="67" t="s">
        <v>0</v>
      </c>
    </row>
    <row r="10" spans="1:9" ht="15">
      <c r="A10" s="67" t="s">
        <v>474</v>
      </c>
      <c r="B10" s="67" t="s">
        <v>982</v>
      </c>
      <c r="C10" s="67" t="s">
        <v>983</v>
      </c>
      <c r="D10" s="67" t="s">
        <v>107</v>
      </c>
      <c r="E10" s="67" t="s">
        <v>101</v>
      </c>
      <c r="F10" s="67">
        <v>2000</v>
      </c>
      <c r="G10" s="67">
        <v>1216</v>
      </c>
      <c r="H10" s="67">
        <v>0</v>
      </c>
      <c r="I10" s="67">
        <v>4900</v>
      </c>
    </row>
    <row r="11" spans="1:9" ht="15">
      <c r="A11" s="67" t="s">
        <v>17</v>
      </c>
      <c r="B11" s="67" t="s">
        <v>17</v>
      </c>
      <c r="C11" s="67" t="s">
        <v>17</v>
      </c>
      <c r="D11" s="67" t="s">
        <v>17</v>
      </c>
      <c r="E11" s="67" t="s">
        <v>4</v>
      </c>
      <c r="F11" s="67">
        <v>1</v>
      </c>
      <c r="G11" s="67">
        <v>1216</v>
      </c>
      <c r="H11" s="67">
        <v>0</v>
      </c>
      <c r="I11" s="67">
        <v>4900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zoomScale="90" zoomScaleNormal="90" workbookViewId="0">
      <selection activeCell="C15" sqref="C15"/>
    </sheetView>
  </sheetViews>
  <sheetFormatPr defaultRowHeight="12.75"/>
  <cols>
    <col min="1" max="1" width="21.85546875" bestFit="1" customWidth="1"/>
    <col min="2" max="2" width="14.85546875" bestFit="1" customWidth="1"/>
    <col min="3" max="3" width="30.140625" bestFit="1" customWidth="1"/>
    <col min="4" max="4" width="68.140625" bestFit="1" customWidth="1"/>
    <col min="5" max="5" width="42.7109375" bestFit="1" customWidth="1"/>
    <col min="6" max="6" width="4.5703125" bestFit="1" customWidth="1"/>
    <col min="7" max="7" width="5.140625" bestFit="1" customWidth="1"/>
    <col min="8" max="8" width="6.5703125" bestFit="1" customWidth="1"/>
    <col min="9" max="9" width="11.85546875" bestFit="1" customWidth="1"/>
    <col min="10" max="10" width="46" bestFit="1" customWidth="1"/>
    <col min="11" max="11" width="50.5703125" bestFit="1" customWidth="1"/>
  </cols>
  <sheetData>
    <row r="1" spans="1:11" ht="15">
      <c r="A1" s="65" t="s">
        <v>17</v>
      </c>
      <c r="B1" s="65" t="s">
        <v>17</v>
      </c>
      <c r="C1" s="65" t="s">
        <v>17</v>
      </c>
      <c r="D1" s="65" t="s">
        <v>17</v>
      </c>
      <c r="E1" s="65" t="s">
        <v>17</v>
      </c>
      <c r="F1" s="65" t="s">
        <v>17</v>
      </c>
      <c r="G1" s="65" t="s">
        <v>17</v>
      </c>
      <c r="H1" s="65" t="s">
        <v>17</v>
      </c>
      <c r="I1" s="65" t="s">
        <v>17</v>
      </c>
      <c r="J1" s="65" t="s">
        <v>17</v>
      </c>
      <c r="K1" s="65" t="s">
        <v>17</v>
      </c>
    </row>
    <row r="2" spans="1:11" ht="15">
      <c r="A2" s="66" t="s">
        <v>18</v>
      </c>
      <c r="B2" s="66" t="s">
        <v>17</v>
      </c>
      <c r="C2" s="66" t="s">
        <v>17</v>
      </c>
      <c r="D2" s="66" t="s">
        <v>17</v>
      </c>
      <c r="E2" s="66" t="s">
        <v>17</v>
      </c>
      <c r="F2" s="66" t="s">
        <v>17</v>
      </c>
      <c r="G2" s="66" t="s">
        <v>17</v>
      </c>
      <c r="H2" s="66" t="s">
        <v>17</v>
      </c>
      <c r="I2" s="66" t="s">
        <v>17</v>
      </c>
      <c r="J2" s="66" t="s">
        <v>17</v>
      </c>
      <c r="K2" s="66" t="s">
        <v>17</v>
      </c>
    </row>
    <row r="3" spans="1:11" ht="15">
      <c r="A3" s="67" t="s">
        <v>19</v>
      </c>
      <c r="B3" s="67" t="s">
        <v>20</v>
      </c>
      <c r="C3" s="67" t="s">
        <v>21</v>
      </c>
      <c r="D3" s="67" t="s">
        <v>22</v>
      </c>
      <c r="E3" s="67" t="s">
        <v>23</v>
      </c>
      <c r="F3" s="67" t="s">
        <v>24</v>
      </c>
      <c r="G3" s="67" t="s">
        <v>25</v>
      </c>
      <c r="H3" s="67" t="s">
        <v>26</v>
      </c>
      <c r="I3" s="67" t="s">
        <v>0</v>
      </c>
      <c r="J3" s="67" t="s">
        <v>27</v>
      </c>
      <c r="K3" s="67" t="s">
        <v>28</v>
      </c>
    </row>
    <row r="4" spans="1:11" ht="15">
      <c r="A4" s="67" t="s">
        <v>498</v>
      </c>
      <c r="B4" s="67" t="s">
        <v>984</v>
      </c>
      <c r="C4" s="67" t="s">
        <v>985</v>
      </c>
      <c r="D4" s="67" t="s">
        <v>986</v>
      </c>
      <c r="E4" s="67" t="s">
        <v>987</v>
      </c>
      <c r="F4" s="67">
        <v>1</v>
      </c>
      <c r="G4" s="67">
        <v>0</v>
      </c>
      <c r="H4" s="67">
        <v>0</v>
      </c>
      <c r="I4" s="67">
        <v>5200000</v>
      </c>
      <c r="J4" s="67" t="s">
        <v>988</v>
      </c>
      <c r="K4" s="67" t="s">
        <v>989</v>
      </c>
    </row>
    <row r="5" spans="1:11" ht="15">
      <c r="A5" s="67" t="s">
        <v>990</v>
      </c>
      <c r="B5" s="67" t="s">
        <v>991</v>
      </c>
      <c r="C5" s="67" t="s">
        <v>992</v>
      </c>
      <c r="D5" s="67" t="s">
        <v>993</v>
      </c>
      <c r="E5" s="67" t="s">
        <v>994</v>
      </c>
      <c r="F5" s="67">
        <v>1</v>
      </c>
      <c r="G5" s="67">
        <v>0</v>
      </c>
      <c r="H5" s="67">
        <v>0</v>
      </c>
      <c r="I5" s="67">
        <v>25000</v>
      </c>
      <c r="J5" s="67" t="s">
        <v>138</v>
      </c>
      <c r="K5" s="67" t="s">
        <v>995</v>
      </c>
    </row>
    <row r="6" spans="1:11" ht="15">
      <c r="A6" s="67" t="s">
        <v>449</v>
      </c>
      <c r="B6" s="67" t="s">
        <v>996</v>
      </c>
      <c r="C6" s="67" t="s">
        <v>997</v>
      </c>
      <c r="D6" s="67" t="s">
        <v>998</v>
      </c>
      <c r="E6" s="67" t="s">
        <v>999</v>
      </c>
      <c r="F6" s="67">
        <v>1</v>
      </c>
      <c r="G6" s="67">
        <v>0</v>
      </c>
      <c r="H6" s="67">
        <v>0</v>
      </c>
      <c r="I6" s="67">
        <v>800000</v>
      </c>
      <c r="J6" s="67" t="s">
        <v>1000</v>
      </c>
      <c r="K6" s="67" t="s">
        <v>1001</v>
      </c>
    </row>
    <row r="7" spans="1:11" ht="15">
      <c r="A7" s="67" t="s">
        <v>17</v>
      </c>
      <c r="B7" s="67" t="s">
        <v>17</v>
      </c>
      <c r="C7" s="67" t="s">
        <v>17</v>
      </c>
      <c r="D7" s="67" t="s">
        <v>17</v>
      </c>
      <c r="E7" s="67" t="s">
        <v>4</v>
      </c>
      <c r="F7" s="67">
        <v>3</v>
      </c>
      <c r="G7" s="67">
        <v>0</v>
      </c>
      <c r="H7" s="67">
        <v>0</v>
      </c>
      <c r="I7" s="67">
        <v>6025000</v>
      </c>
      <c r="J7" s="67" t="s">
        <v>17</v>
      </c>
      <c r="K7" s="67" t="s">
        <v>17</v>
      </c>
    </row>
    <row r="8" spans="1:11" ht="15">
      <c r="A8" s="66" t="s">
        <v>29</v>
      </c>
      <c r="B8" s="66" t="s">
        <v>17</v>
      </c>
      <c r="C8" s="66" t="s">
        <v>17</v>
      </c>
      <c r="D8" s="66" t="s">
        <v>17</v>
      </c>
      <c r="E8" s="66" t="s">
        <v>17</v>
      </c>
      <c r="F8" s="66" t="s">
        <v>17</v>
      </c>
      <c r="G8" s="66" t="s">
        <v>17</v>
      </c>
      <c r="H8" s="66" t="s">
        <v>17</v>
      </c>
      <c r="I8" s="66" t="s">
        <v>17</v>
      </c>
      <c r="J8" s="66" t="s">
        <v>17</v>
      </c>
      <c r="K8" s="66" t="s">
        <v>17</v>
      </c>
    </row>
    <row r="9" spans="1:11" ht="15">
      <c r="A9" s="67" t="s">
        <v>19</v>
      </c>
      <c r="B9" s="67" t="s">
        <v>20</v>
      </c>
      <c r="C9" s="67" t="s">
        <v>21</v>
      </c>
      <c r="D9" s="67" t="s">
        <v>22</v>
      </c>
      <c r="E9" s="67" t="s">
        <v>23</v>
      </c>
      <c r="F9" s="67" t="s">
        <v>24</v>
      </c>
      <c r="G9" s="67" t="s">
        <v>25</v>
      </c>
      <c r="H9" s="67" t="s">
        <v>26</v>
      </c>
      <c r="I9" s="67" t="s">
        <v>0</v>
      </c>
      <c r="J9" s="67" t="s">
        <v>27</v>
      </c>
      <c r="K9" s="67" t="s">
        <v>28</v>
      </c>
    </row>
    <row r="10" spans="1:11" ht="15">
      <c r="A10" s="67" t="s">
        <v>459</v>
      </c>
      <c r="B10" s="67" t="s">
        <v>1002</v>
      </c>
      <c r="C10" s="67" t="s">
        <v>1003</v>
      </c>
      <c r="D10" s="67" t="s">
        <v>1004</v>
      </c>
      <c r="E10" s="67" t="s">
        <v>1005</v>
      </c>
      <c r="F10" s="67">
        <v>1</v>
      </c>
      <c r="G10" s="67">
        <v>0</v>
      </c>
      <c r="H10" s="67">
        <v>0</v>
      </c>
      <c r="I10" s="67">
        <v>400000</v>
      </c>
      <c r="J10" s="67" t="s">
        <v>30</v>
      </c>
      <c r="K10" s="67" t="s">
        <v>1006</v>
      </c>
    </row>
    <row r="11" spans="1:11" ht="15">
      <c r="A11" s="67" t="s">
        <v>493</v>
      </c>
      <c r="B11" s="67" t="s">
        <v>1007</v>
      </c>
      <c r="C11" s="67" t="s">
        <v>1008</v>
      </c>
      <c r="D11" s="67" t="s">
        <v>1009</v>
      </c>
      <c r="E11" s="67" t="s">
        <v>1010</v>
      </c>
      <c r="F11" s="67">
        <v>1</v>
      </c>
      <c r="G11" s="67">
        <v>0</v>
      </c>
      <c r="H11" s="67">
        <v>0</v>
      </c>
      <c r="I11" s="67">
        <v>5000</v>
      </c>
      <c r="J11" s="67" t="s">
        <v>30</v>
      </c>
      <c r="K11" s="67" t="s">
        <v>1011</v>
      </c>
    </row>
    <row r="12" spans="1:11" ht="15">
      <c r="A12" s="67" t="s">
        <v>474</v>
      </c>
      <c r="B12" s="67" t="s">
        <v>1012</v>
      </c>
      <c r="C12" s="67" t="s">
        <v>1013</v>
      </c>
      <c r="D12" s="67" t="s">
        <v>1014</v>
      </c>
      <c r="E12" s="67" t="s">
        <v>1015</v>
      </c>
      <c r="F12" s="67">
        <v>1</v>
      </c>
      <c r="G12" s="67">
        <v>0</v>
      </c>
      <c r="H12" s="67">
        <v>0</v>
      </c>
      <c r="I12" s="67">
        <v>25000</v>
      </c>
      <c r="J12" s="67" t="s">
        <v>1016</v>
      </c>
      <c r="K12" s="67" t="s">
        <v>1017</v>
      </c>
    </row>
    <row r="13" spans="1:11" ht="15">
      <c r="A13" s="67" t="s">
        <v>498</v>
      </c>
      <c r="B13" s="67" t="s">
        <v>1018</v>
      </c>
      <c r="C13" s="67" t="s">
        <v>1019</v>
      </c>
      <c r="D13" s="67" t="s">
        <v>986</v>
      </c>
      <c r="E13" s="67" t="s">
        <v>987</v>
      </c>
      <c r="F13" s="67">
        <v>1</v>
      </c>
      <c r="G13" s="67">
        <v>0</v>
      </c>
      <c r="H13" s="67">
        <v>0</v>
      </c>
      <c r="I13" s="67">
        <v>480000</v>
      </c>
      <c r="J13" s="67" t="s">
        <v>30</v>
      </c>
      <c r="K13" s="67" t="s">
        <v>989</v>
      </c>
    </row>
    <row r="14" spans="1:11" ht="15">
      <c r="A14" s="67" t="s">
        <v>498</v>
      </c>
      <c r="B14" s="67" t="s">
        <v>1020</v>
      </c>
      <c r="C14" s="67" t="s">
        <v>985</v>
      </c>
      <c r="D14" s="67" t="s">
        <v>986</v>
      </c>
      <c r="E14" s="67" t="s">
        <v>987</v>
      </c>
      <c r="F14" s="67">
        <v>1</v>
      </c>
      <c r="G14" s="67">
        <v>0</v>
      </c>
      <c r="H14" s="67">
        <v>0</v>
      </c>
      <c r="I14" s="67">
        <v>220000</v>
      </c>
      <c r="J14" s="67" t="s">
        <v>1021</v>
      </c>
      <c r="K14" s="67" t="s">
        <v>989</v>
      </c>
    </row>
    <row r="15" spans="1:11" ht="15">
      <c r="A15" s="67" t="s">
        <v>694</v>
      </c>
      <c r="B15" s="67" t="s">
        <v>1022</v>
      </c>
      <c r="C15" s="67" t="s">
        <v>150</v>
      </c>
      <c r="D15" s="67" t="s">
        <v>151</v>
      </c>
      <c r="E15" s="67" t="s">
        <v>102</v>
      </c>
      <c r="F15" s="67">
        <v>1</v>
      </c>
      <c r="G15" s="67">
        <v>0</v>
      </c>
      <c r="H15" s="67">
        <v>0</v>
      </c>
      <c r="I15" s="67">
        <v>20000</v>
      </c>
      <c r="J15" s="67" t="s">
        <v>1016</v>
      </c>
      <c r="K15" s="67" t="s">
        <v>152</v>
      </c>
    </row>
    <row r="16" spans="1:11" ht="15">
      <c r="A16" s="67" t="s">
        <v>469</v>
      </c>
      <c r="B16" s="67" t="s">
        <v>1023</v>
      </c>
      <c r="C16" s="67" t="s">
        <v>1024</v>
      </c>
      <c r="D16" s="67" t="s">
        <v>1025</v>
      </c>
      <c r="E16" s="67" t="s">
        <v>1026</v>
      </c>
      <c r="F16" s="67">
        <v>1</v>
      </c>
      <c r="G16" s="67">
        <v>0</v>
      </c>
      <c r="H16" s="67">
        <v>0</v>
      </c>
      <c r="I16" s="67">
        <v>3000</v>
      </c>
      <c r="J16" s="67" t="s">
        <v>30</v>
      </c>
      <c r="K16" s="67" t="s">
        <v>1027</v>
      </c>
    </row>
    <row r="17" spans="1:11" ht="15">
      <c r="A17" s="67" t="s">
        <v>464</v>
      </c>
      <c r="B17" s="67" t="s">
        <v>1028</v>
      </c>
      <c r="C17" s="67" t="s">
        <v>1003</v>
      </c>
      <c r="D17" s="67" t="s">
        <v>1004</v>
      </c>
      <c r="E17" s="67" t="s">
        <v>1005</v>
      </c>
      <c r="F17" s="67">
        <v>1</v>
      </c>
      <c r="G17" s="67">
        <v>0</v>
      </c>
      <c r="H17" s="67">
        <v>0</v>
      </c>
      <c r="I17" s="67">
        <v>3650</v>
      </c>
      <c r="J17" s="67" t="s">
        <v>30</v>
      </c>
      <c r="K17" s="67" t="s">
        <v>1006</v>
      </c>
    </row>
    <row r="18" spans="1:11" ht="15">
      <c r="A18" s="67" t="s">
        <v>459</v>
      </c>
      <c r="B18" s="67" t="s">
        <v>1029</v>
      </c>
      <c r="C18" s="67" t="s">
        <v>1030</v>
      </c>
      <c r="D18" s="67" t="s">
        <v>1031</v>
      </c>
      <c r="E18" s="67" t="s">
        <v>1032</v>
      </c>
      <c r="F18" s="67">
        <v>1</v>
      </c>
      <c r="G18" s="67">
        <v>0</v>
      </c>
      <c r="H18" s="67">
        <v>0</v>
      </c>
      <c r="I18" s="67">
        <v>166.71</v>
      </c>
      <c r="J18" s="67" t="s">
        <v>30</v>
      </c>
      <c r="K18" s="67" t="s">
        <v>1033</v>
      </c>
    </row>
    <row r="19" spans="1:11" ht="15">
      <c r="A19" s="67" t="s">
        <v>498</v>
      </c>
      <c r="B19" s="67" t="s">
        <v>1034</v>
      </c>
      <c r="C19" s="67" t="s">
        <v>1035</v>
      </c>
      <c r="D19" s="67" t="s">
        <v>1036</v>
      </c>
      <c r="E19" s="67" t="s">
        <v>126</v>
      </c>
      <c r="F19" s="67">
        <v>1</v>
      </c>
      <c r="G19" s="67">
        <v>0</v>
      </c>
      <c r="H19" s="67">
        <v>0</v>
      </c>
      <c r="I19" s="67">
        <v>4000</v>
      </c>
      <c r="J19" s="67" t="s">
        <v>30</v>
      </c>
      <c r="K19" s="67" t="s">
        <v>1037</v>
      </c>
    </row>
    <row r="20" spans="1:11" ht="15">
      <c r="A20" s="67" t="s">
        <v>503</v>
      </c>
      <c r="B20" s="67" t="s">
        <v>1038</v>
      </c>
      <c r="C20" s="67" t="s">
        <v>1039</v>
      </c>
      <c r="D20" s="67" t="s">
        <v>1040</v>
      </c>
      <c r="E20" s="67" t="s">
        <v>1041</v>
      </c>
      <c r="F20" s="67">
        <v>1</v>
      </c>
      <c r="G20" s="67">
        <v>0</v>
      </c>
      <c r="H20" s="67">
        <v>0</v>
      </c>
      <c r="I20" s="67">
        <v>47500</v>
      </c>
      <c r="J20" s="67" t="s">
        <v>30</v>
      </c>
      <c r="K20" s="67" t="s">
        <v>1042</v>
      </c>
    </row>
    <row r="21" spans="1:11" ht="15">
      <c r="A21" s="67" t="s">
        <v>498</v>
      </c>
      <c r="B21" s="67" t="s">
        <v>1043</v>
      </c>
      <c r="C21" s="67" t="s">
        <v>1044</v>
      </c>
      <c r="D21" s="67" t="s">
        <v>1045</v>
      </c>
      <c r="E21" s="67" t="s">
        <v>1046</v>
      </c>
      <c r="F21" s="67">
        <v>1</v>
      </c>
      <c r="G21" s="67">
        <v>0</v>
      </c>
      <c r="H21" s="67">
        <v>0</v>
      </c>
      <c r="I21" s="67">
        <v>20000</v>
      </c>
      <c r="J21" s="67" t="s">
        <v>30</v>
      </c>
      <c r="K21" s="67" t="s">
        <v>1047</v>
      </c>
    </row>
    <row r="22" spans="1:11" ht="15">
      <c r="A22" s="67" t="s">
        <v>503</v>
      </c>
      <c r="B22" s="67" t="s">
        <v>1048</v>
      </c>
      <c r="C22" s="67" t="s">
        <v>1049</v>
      </c>
      <c r="D22" s="67" t="s">
        <v>1050</v>
      </c>
      <c r="E22" s="67" t="s">
        <v>1051</v>
      </c>
      <c r="F22" s="67">
        <v>1</v>
      </c>
      <c r="G22" s="67">
        <v>0</v>
      </c>
      <c r="H22" s="67">
        <v>0</v>
      </c>
      <c r="I22" s="67">
        <v>10000</v>
      </c>
      <c r="J22" s="67" t="s">
        <v>30</v>
      </c>
      <c r="K22" s="67" t="s">
        <v>1052</v>
      </c>
    </row>
    <row r="23" spans="1:11" ht="15">
      <c r="A23" s="67" t="s">
        <v>507</v>
      </c>
      <c r="B23" s="67" t="s">
        <v>1053</v>
      </c>
      <c r="C23" s="67" t="s">
        <v>1054</v>
      </c>
      <c r="D23" s="67" t="s">
        <v>1055</v>
      </c>
      <c r="E23" s="67" t="s">
        <v>855</v>
      </c>
      <c r="F23" s="67">
        <v>1</v>
      </c>
      <c r="G23" s="67">
        <v>0</v>
      </c>
      <c r="H23" s="67">
        <v>0</v>
      </c>
      <c r="I23" s="67">
        <v>9819.3700000000008</v>
      </c>
      <c r="J23" s="67" t="s">
        <v>68</v>
      </c>
      <c r="K23" s="67" t="s">
        <v>1056</v>
      </c>
    </row>
    <row r="24" spans="1:11" ht="15">
      <c r="A24" s="67" t="s">
        <v>17</v>
      </c>
      <c r="B24" s="67" t="s">
        <v>17</v>
      </c>
      <c r="C24" s="67" t="s">
        <v>17</v>
      </c>
      <c r="D24" s="67" t="s">
        <v>17</v>
      </c>
      <c r="E24" s="67" t="s">
        <v>4</v>
      </c>
      <c r="F24" s="67">
        <v>14</v>
      </c>
      <c r="G24" s="67">
        <v>0</v>
      </c>
      <c r="H24" s="67">
        <v>0</v>
      </c>
      <c r="I24" s="67">
        <v>1248136.08</v>
      </c>
      <c r="J24" s="67" t="s">
        <v>17</v>
      </c>
      <c r="K24" s="67" t="s">
        <v>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9"/>
  <sheetViews>
    <sheetView zoomScale="85" zoomScaleNormal="85" workbookViewId="0">
      <selection activeCell="E62" sqref="E62"/>
    </sheetView>
  </sheetViews>
  <sheetFormatPr defaultRowHeight="12.75"/>
  <cols>
    <col min="1" max="1" width="15" bestFit="1" customWidth="1"/>
    <col min="2" max="2" width="15.42578125" bestFit="1" customWidth="1"/>
    <col min="3" max="3" width="29.42578125" bestFit="1" customWidth="1"/>
    <col min="4" max="4" width="68.7109375" bestFit="1" customWidth="1"/>
    <col min="5" max="5" width="47.85546875" bestFit="1" customWidth="1"/>
    <col min="6" max="6" width="4.5703125" bestFit="1" customWidth="1"/>
    <col min="7" max="7" width="28.85546875" bestFit="1" customWidth="1"/>
    <col min="8" max="8" width="71.140625" bestFit="1" customWidth="1"/>
    <col min="9" max="9" width="7.85546875" bestFit="1" customWidth="1"/>
  </cols>
  <sheetData>
    <row r="1" spans="1:9" ht="15">
      <c r="A1" s="56" t="s">
        <v>17</v>
      </c>
      <c r="B1" s="56" t="s">
        <v>17</v>
      </c>
      <c r="C1" s="56" t="s">
        <v>17</v>
      </c>
      <c r="D1" s="56" t="s">
        <v>17</v>
      </c>
      <c r="E1" s="56" t="s">
        <v>17</v>
      </c>
      <c r="F1" s="56" t="s">
        <v>17</v>
      </c>
      <c r="G1" s="56" t="s">
        <v>17</v>
      </c>
      <c r="H1" s="56" t="s">
        <v>17</v>
      </c>
      <c r="I1" s="56" t="s">
        <v>17</v>
      </c>
    </row>
    <row r="2" spans="1:9" ht="15">
      <c r="A2" s="54" t="s">
        <v>2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</row>
    <row r="3" spans="1:9" ht="15">
      <c r="A3" s="53" t="s">
        <v>19</v>
      </c>
      <c r="B3" s="53" t="s">
        <v>20</v>
      </c>
      <c r="C3" s="53" t="s">
        <v>21</v>
      </c>
      <c r="D3" s="53" t="s">
        <v>22</v>
      </c>
      <c r="E3" s="53" t="s">
        <v>23</v>
      </c>
      <c r="F3" s="53" t="s">
        <v>24</v>
      </c>
      <c r="G3" s="53" t="s">
        <v>27</v>
      </c>
      <c r="H3" s="53" t="s">
        <v>28</v>
      </c>
      <c r="I3" s="53" t="s">
        <v>0</v>
      </c>
    </row>
    <row r="4" spans="1:9" ht="15">
      <c r="A4" s="53" t="s">
        <v>113</v>
      </c>
      <c r="B4" s="53" t="s">
        <v>144</v>
      </c>
      <c r="C4" s="53" t="s">
        <v>145</v>
      </c>
      <c r="D4" s="53" t="s">
        <v>146</v>
      </c>
      <c r="E4" s="53" t="s">
        <v>147</v>
      </c>
      <c r="F4" s="53">
        <v>1</v>
      </c>
      <c r="G4" s="53" t="s">
        <v>31</v>
      </c>
      <c r="H4" s="53" t="s">
        <v>148</v>
      </c>
      <c r="I4" s="53">
        <v>0</v>
      </c>
    </row>
    <row r="5" spans="1:9" ht="15">
      <c r="A5" s="53" t="s">
        <v>105</v>
      </c>
      <c r="B5" s="53" t="s">
        <v>149</v>
      </c>
      <c r="C5" s="53" t="s">
        <v>150</v>
      </c>
      <c r="D5" s="53" t="s">
        <v>151</v>
      </c>
      <c r="E5" s="53" t="s">
        <v>102</v>
      </c>
      <c r="F5" s="53">
        <v>1</v>
      </c>
      <c r="G5" s="53" t="s">
        <v>32</v>
      </c>
      <c r="H5" s="53" t="s">
        <v>152</v>
      </c>
      <c r="I5" s="53">
        <v>0</v>
      </c>
    </row>
    <row r="6" spans="1:9" ht="15">
      <c r="A6" s="53" t="s">
        <v>117</v>
      </c>
      <c r="B6" s="53" t="s">
        <v>153</v>
      </c>
      <c r="C6" s="53" t="s">
        <v>140</v>
      </c>
      <c r="D6" s="53" t="s">
        <v>141</v>
      </c>
      <c r="E6" s="53" t="s">
        <v>142</v>
      </c>
      <c r="F6" s="53">
        <v>1</v>
      </c>
      <c r="G6" s="53" t="s">
        <v>32</v>
      </c>
      <c r="H6" s="53" t="s">
        <v>143</v>
      </c>
      <c r="I6" s="53">
        <v>0</v>
      </c>
    </row>
    <row r="7" spans="1:9" ht="15">
      <c r="A7" s="53" t="s">
        <v>109</v>
      </c>
      <c r="B7" s="53" t="s">
        <v>154</v>
      </c>
      <c r="C7" s="53" t="s">
        <v>155</v>
      </c>
      <c r="D7" s="53" t="s">
        <v>156</v>
      </c>
      <c r="E7" s="53" t="s">
        <v>157</v>
      </c>
      <c r="F7" s="53">
        <v>1</v>
      </c>
      <c r="G7" s="53" t="s">
        <v>32</v>
      </c>
      <c r="H7" s="53" t="s">
        <v>139</v>
      </c>
      <c r="I7" s="53">
        <v>0</v>
      </c>
    </row>
    <row r="8" spans="1:9" ht="15">
      <c r="A8" s="53" t="s">
        <v>108</v>
      </c>
      <c r="B8" s="53" t="s">
        <v>158</v>
      </c>
      <c r="C8" s="53" t="s">
        <v>159</v>
      </c>
      <c r="D8" s="53" t="s">
        <v>160</v>
      </c>
      <c r="E8" s="53" t="s">
        <v>161</v>
      </c>
      <c r="F8" s="53">
        <v>1</v>
      </c>
      <c r="G8" s="53" t="s">
        <v>31</v>
      </c>
      <c r="H8" s="53" t="s">
        <v>162</v>
      </c>
      <c r="I8" s="53">
        <v>0</v>
      </c>
    </row>
    <row r="9" spans="1:9" ht="15">
      <c r="A9" s="53" t="s">
        <v>17</v>
      </c>
      <c r="B9" s="53" t="s">
        <v>17</v>
      </c>
      <c r="C9" s="53" t="s">
        <v>17</v>
      </c>
      <c r="D9" s="53" t="s">
        <v>17</v>
      </c>
      <c r="E9" s="53" t="s">
        <v>4</v>
      </c>
      <c r="F9" s="53">
        <v>5</v>
      </c>
      <c r="G9" s="53" t="s">
        <v>17</v>
      </c>
      <c r="H9" s="53" t="s">
        <v>17</v>
      </c>
      <c r="I9" s="53">
        <v>0</v>
      </c>
    </row>
    <row r="10" spans="1:9" ht="15">
      <c r="A10" s="54" t="s">
        <v>33</v>
      </c>
      <c r="B10" s="54" t="s">
        <v>17</v>
      </c>
      <c r="C10" s="54" t="s">
        <v>17</v>
      </c>
      <c r="D10" s="54" t="s">
        <v>17</v>
      </c>
      <c r="E10" s="54" t="s">
        <v>17</v>
      </c>
      <c r="F10" s="54" t="s">
        <v>17</v>
      </c>
      <c r="G10" s="54" t="s">
        <v>17</v>
      </c>
      <c r="H10" s="54" t="s">
        <v>17</v>
      </c>
      <c r="I10" s="54" t="s">
        <v>17</v>
      </c>
    </row>
    <row r="11" spans="1:9" ht="15">
      <c r="A11" s="53" t="s">
        <v>19</v>
      </c>
      <c r="B11" s="53" t="s">
        <v>20</v>
      </c>
      <c r="C11" s="53" t="s">
        <v>21</v>
      </c>
      <c r="D11" s="53" t="s">
        <v>22</v>
      </c>
      <c r="E11" s="53" t="s">
        <v>23</v>
      </c>
      <c r="F11" s="53" t="s">
        <v>24</v>
      </c>
      <c r="G11" s="53" t="s">
        <v>27</v>
      </c>
      <c r="H11" s="53" t="s">
        <v>28</v>
      </c>
      <c r="I11" s="53" t="s">
        <v>0</v>
      </c>
    </row>
    <row r="12" spans="1:9" ht="15">
      <c r="A12" s="53" t="s">
        <v>125</v>
      </c>
      <c r="B12" s="53" t="s">
        <v>163</v>
      </c>
      <c r="C12" s="53" t="s">
        <v>164</v>
      </c>
      <c r="D12" s="53" t="s">
        <v>165</v>
      </c>
      <c r="E12" s="53" t="s">
        <v>34</v>
      </c>
      <c r="F12" s="53">
        <v>1</v>
      </c>
      <c r="G12" s="53" t="s">
        <v>31</v>
      </c>
      <c r="H12" s="53" t="s">
        <v>166</v>
      </c>
      <c r="I12" s="53">
        <v>0</v>
      </c>
    </row>
    <row r="13" spans="1:9" ht="15">
      <c r="A13" s="53" t="s">
        <v>129</v>
      </c>
      <c r="B13" s="53" t="s">
        <v>167</v>
      </c>
      <c r="C13" s="53" t="s">
        <v>168</v>
      </c>
      <c r="D13" s="53" t="s">
        <v>169</v>
      </c>
      <c r="E13" s="53" t="s">
        <v>34</v>
      </c>
      <c r="F13" s="53">
        <v>1</v>
      </c>
      <c r="G13" s="53" t="s">
        <v>31</v>
      </c>
      <c r="H13" s="53" t="s">
        <v>170</v>
      </c>
      <c r="I13" s="53">
        <v>0</v>
      </c>
    </row>
    <row r="14" spans="1:9" ht="15">
      <c r="A14" s="53" t="s">
        <v>116</v>
      </c>
      <c r="B14" s="53" t="s">
        <v>171</v>
      </c>
      <c r="C14" s="53" t="s">
        <v>172</v>
      </c>
      <c r="D14" s="53" t="s">
        <v>173</v>
      </c>
      <c r="E14" s="53" t="s">
        <v>34</v>
      </c>
      <c r="F14" s="53">
        <v>1</v>
      </c>
      <c r="G14" s="53" t="s">
        <v>31</v>
      </c>
      <c r="H14" s="53" t="s">
        <v>174</v>
      </c>
      <c r="I14" s="53">
        <v>0</v>
      </c>
    </row>
    <row r="15" spans="1:9" ht="15">
      <c r="A15" s="53" t="s">
        <v>109</v>
      </c>
      <c r="B15" s="53" t="s">
        <v>175</v>
      </c>
      <c r="C15" s="53" t="s">
        <v>176</v>
      </c>
      <c r="D15" s="53" t="s">
        <v>177</v>
      </c>
      <c r="E15" s="53" t="s">
        <v>34</v>
      </c>
      <c r="F15" s="53">
        <v>1</v>
      </c>
      <c r="G15" s="53" t="s">
        <v>31</v>
      </c>
      <c r="H15" s="53" t="s">
        <v>178</v>
      </c>
      <c r="I15" s="53">
        <v>0</v>
      </c>
    </row>
    <row r="16" spans="1:9" ht="15">
      <c r="A16" s="53" t="s">
        <v>109</v>
      </c>
      <c r="B16" s="53" t="s">
        <v>179</v>
      </c>
      <c r="C16" s="53" t="s">
        <v>180</v>
      </c>
      <c r="D16" s="53" t="s">
        <v>181</v>
      </c>
      <c r="E16" s="53" t="s">
        <v>34</v>
      </c>
      <c r="F16" s="53">
        <v>1</v>
      </c>
      <c r="G16" s="53" t="s">
        <v>31</v>
      </c>
      <c r="H16" s="53" t="s">
        <v>166</v>
      </c>
      <c r="I16" s="53">
        <v>0</v>
      </c>
    </row>
    <row r="17" spans="1:9" ht="15">
      <c r="A17" s="53" t="s">
        <v>123</v>
      </c>
      <c r="B17" s="53" t="s">
        <v>182</v>
      </c>
      <c r="C17" s="53" t="s">
        <v>183</v>
      </c>
      <c r="D17" s="53" t="s">
        <v>184</v>
      </c>
      <c r="E17" s="53" t="s">
        <v>34</v>
      </c>
      <c r="F17" s="53">
        <v>1</v>
      </c>
      <c r="G17" s="53" t="s">
        <v>31</v>
      </c>
      <c r="H17" s="53" t="s">
        <v>17</v>
      </c>
      <c r="I17" s="53">
        <v>0</v>
      </c>
    </row>
    <row r="18" spans="1:9" ht="15">
      <c r="A18" s="53" t="s">
        <v>108</v>
      </c>
      <c r="B18" s="53" t="s">
        <v>185</v>
      </c>
      <c r="C18" s="53" t="s">
        <v>186</v>
      </c>
      <c r="D18" s="53" t="s">
        <v>187</v>
      </c>
      <c r="E18" s="53" t="s">
        <v>34</v>
      </c>
      <c r="F18" s="53">
        <v>1</v>
      </c>
      <c r="G18" s="53" t="s">
        <v>31</v>
      </c>
      <c r="H18" s="53" t="s">
        <v>188</v>
      </c>
      <c r="I18" s="53">
        <v>0</v>
      </c>
    </row>
    <row r="19" spans="1:9" ht="15">
      <c r="A19" s="53" t="s">
        <v>108</v>
      </c>
      <c r="B19" s="53" t="s">
        <v>189</v>
      </c>
      <c r="C19" s="53" t="s">
        <v>190</v>
      </c>
      <c r="D19" s="53" t="s">
        <v>191</v>
      </c>
      <c r="E19" s="53" t="s">
        <v>34</v>
      </c>
      <c r="F19" s="53">
        <v>1</v>
      </c>
      <c r="G19" s="53" t="s">
        <v>31</v>
      </c>
      <c r="H19" s="53" t="s">
        <v>192</v>
      </c>
      <c r="I19" s="53">
        <v>0</v>
      </c>
    </row>
    <row r="20" spans="1:9" ht="15">
      <c r="A20" s="53" t="s">
        <v>121</v>
      </c>
      <c r="B20" s="53" t="s">
        <v>193</v>
      </c>
      <c r="C20" s="53" t="s">
        <v>194</v>
      </c>
      <c r="D20" s="53" t="s">
        <v>195</v>
      </c>
      <c r="E20" s="53" t="s">
        <v>34</v>
      </c>
      <c r="F20" s="53">
        <v>1</v>
      </c>
      <c r="G20" s="53" t="s">
        <v>31</v>
      </c>
      <c r="H20" s="53" t="s">
        <v>53</v>
      </c>
      <c r="I20" s="53">
        <v>0</v>
      </c>
    </row>
    <row r="21" spans="1:9" ht="15">
      <c r="A21" s="53" t="s">
        <v>122</v>
      </c>
      <c r="B21" s="53" t="s">
        <v>196</v>
      </c>
      <c r="C21" s="53" t="s">
        <v>197</v>
      </c>
      <c r="D21" s="53" t="s">
        <v>198</v>
      </c>
      <c r="E21" s="53" t="s">
        <v>70</v>
      </c>
      <c r="F21" s="53">
        <v>1</v>
      </c>
      <c r="G21" s="53" t="s">
        <v>31</v>
      </c>
      <c r="H21" s="53" t="s">
        <v>53</v>
      </c>
      <c r="I21" s="53">
        <v>0</v>
      </c>
    </row>
    <row r="22" spans="1:9" ht="15">
      <c r="A22" s="53" t="s">
        <v>125</v>
      </c>
      <c r="B22" s="53" t="s">
        <v>199</v>
      </c>
      <c r="C22" s="53" t="s">
        <v>200</v>
      </c>
      <c r="D22" s="53" t="s">
        <v>201</v>
      </c>
      <c r="E22" s="53" t="s">
        <v>82</v>
      </c>
      <c r="F22" s="53">
        <v>1</v>
      </c>
      <c r="G22" s="53" t="s">
        <v>31</v>
      </c>
      <c r="H22" s="53" t="s">
        <v>202</v>
      </c>
      <c r="I22" s="53">
        <v>0</v>
      </c>
    </row>
    <row r="23" spans="1:9" ht="15">
      <c r="A23" s="53" t="s">
        <v>125</v>
      </c>
      <c r="B23" s="53" t="s">
        <v>203</v>
      </c>
      <c r="C23" s="53" t="s">
        <v>204</v>
      </c>
      <c r="D23" s="53" t="s">
        <v>205</v>
      </c>
      <c r="E23" s="53" t="s">
        <v>35</v>
      </c>
      <c r="F23" s="53">
        <v>1</v>
      </c>
      <c r="G23" s="53" t="s">
        <v>31</v>
      </c>
      <c r="H23" s="53" t="s">
        <v>46</v>
      </c>
      <c r="I23" s="53">
        <v>0</v>
      </c>
    </row>
    <row r="24" spans="1:9" ht="15">
      <c r="A24" s="53" t="s">
        <v>125</v>
      </c>
      <c r="B24" s="53" t="s">
        <v>206</v>
      </c>
      <c r="C24" s="53" t="s">
        <v>207</v>
      </c>
      <c r="D24" s="53" t="s">
        <v>208</v>
      </c>
      <c r="E24" s="53" t="s">
        <v>35</v>
      </c>
      <c r="F24" s="53">
        <v>1</v>
      </c>
      <c r="G24" s="53" t="s">
        <v>31</v>
      </c>
      <c r="H24" s="53" t="s">
        <v>84</v>
      </c>
      <c r="I24" s="53">
        <v>0</v>
      </c>
    </row>
    <row r="25" spans="1:9" ht="15">
      <c r="A25" s="53" t="s">
        <v>125</v>
      </c>
      <c r="B25" s="53" t="s">
        <v>209</v>
      </c>
      <c r="C25" s="53" t="s">
        <v>210</v>
      </c>
      <c r="D25" s="53" t="s">
        <v>211</v>
      </c>
      <c r="E25" s="53" t="s">
        <v>35</v>
      </c>
      <c r="F25" s="53">
        <v>1</v>
      </c>
      <c r="G25" s="53" t="s">
        <v>31</v>
      </c>
      <c r="H25" s="53" t="s">
        <v>83</v>
      </c>
      <c r="I25" s="53">
        <v>0</v>
      </c>
    </row>
    <row r="26" spans="1:9" ht="15">
      <c r="A26" s="53" t="s">
        <v>125</v>
      </c>
      <c r="B26" s="53" t="s">
        <v>212</v>
      </c>
      <c r="C26" s="53" t="s">
        <v>213</v>
      </c>
      <c r="D26" s="53" t="s">
        <v>214</v>
      </c>
      <c r="E26" s="53" t="s">
        <v>35</v>
      </c>
      <c r="F26" s="53">
        <v>1</v>
      </c>
      <c r="G26" s="53" t="s">
        <v>31</v>
      </c>
      <c r="H26" s="53" t="s">
        <v>62</v>
      </c>
      <c r="I26" s="53">
        <v>0</v>
      </c>
    </row>
    <row r="27" spans="1:9" ht="15">
      <c r="A27" s="53" t="s">
        <v>106</v>
      </c>
      <c r="B27" s="53" t="s">
        <v>215</v>
      </c>
      <c r="C27" s="53" t="s">
        <v>216</v>
      </c>
      <c r="D27" s="53" t="s">
        <v>217</v>
      </c>
      <c r="E27" s="53" t="s">
        <v>35</v>
      </c>
      <c r="F27" s="53">
        <v>1</v>
      </c>
      <c r="G27" s="53" t="s">
        <v>31</v>
      </c>
      <c r="H27" s="53" t="s">
        <v>47</v>
      </c>
      <c r="I27" s="53">
        <v>0</v>
      </c>
    </row>
    <row r="28" spans="1:9" ht="15">
      <c r="A28" s="53" t="s">
        <v>119</v>
      </c>
      <c r="B28" s="53" t="s">
        <v>218</v>
      </c>
      <c r="C28" s="53" t="s">
        <v>219</v>
      </c>
      <c r="D28" s="53" t="s">
        <v>220</v>
      </c>
      <c r="E28" s="53" t="s">
        <v>35</v>
      </c>
      <c r="F28" s="53">
        <v>1</v>
      </c>
      <c r="G28" s="53" t="s">
        <v>31</v>
      </c>
      <c r="H28" s="53" t="s">
        <v>221</v>
      </c>
      <c r="I28" s="53">
        <v>0</v>
      </c>
    </row>
    <row r="29" spans="1:9" ht="15">
      <c r="A29" s="53" t="s">
        <v>119</v>
      </c>
      <c r="B29" s="53" t="s">
        <v>222</v>
      </c>
      <c r="C29" s="53" t="s">
        <v>223</v>
      </c>
      <c r="D29" s="53" t="s">
        <v>224</v>
      </c>
      <c r="E29" s="53" t="s">
        <v>35</v>
      </c>
      <c r="F29" s="53">
        <v>1</v>
      </c>
      <c r="G29" s="53" t="s">
        <v>31</v>
      </c>
      <c r="H29" s="53" t="s">
        <v>221</v>
      </c>
      <c r="I29" s="53">
        <v>0</v>
      </c>
    </row>
    <row r="30" spans="1:9" ht="15">
      <c r="A30" s="53" t="s">
        <v>114</v>
      </c>
      <c r="B30" s="53" t="s">
        <v>225</v>
      </c>
      <c r="C30" s="53" t="s">
        <v>226</v>
      </c>
      <c r="D30" s="53" t="s">
        <v>227</v>
      </c>
      <c r="E30" s="53" t="s">
        <v>35</v>
      </c>
      <c r="F30" s="53">
        <v>1</v>
      </c>
      <c r="G30" s="53" t="s">
        <v>31</v>
      </c>
      <c r="H30" s="53" t="s">
        <v>46</v>
      </c>
      <c r="I30" s="53">
        <v>0</v>
      </c>
    </row>
    <row r="31" spans="1:9" ht="15">
      <c r="A31" s="53" t="s">
        <v>114</v>
      </c>
      <c r="B31" s="53" t="s">
        <v>228</v>
      </c>
      <c r="C31" s="53" t="s">
        <v>229</v>
      </c>
      <c r="D31" s="53" t="s">
        <v>230</v>
      </c>
      <c r="E31" s="53" t="s">
        <v>35</v>
      </c>
      <c r="F31" s="53">
        <v>1</v>
      </c>
      <c r="G31" s="53" t="s">
        <v>31</v>
      </c>
      <c r="H31" s="53" t="s">
        <v>46</v>
      </c>
      <c r="I31" s="53">
        <v>0</v>
      </c>
    </row>
    <row r="32" spans="1:9" ht="15">
      <c r="A32" s="53" t="s">
        <v>116</v>
      </c>
      <c r="B32" s="53" t="s">
        <v>231</v>
      </c>
      <c r="C32" s="53" t="s">
        <v>232</v>
      </c>
      <c r="D32" s="53" t="s">
        <v>233</v>
      </c>
      <c r="E32" s="53" t="s">
        <v>35</v>
      </c>
      <c r="F32" s="53">
        <v>1</v>
      </c>
      <c r="G32" s="53" t="s">
        <v>31</v>
      </c>
      <c r="H32" s="53" t="s">
        <v>46</v>
      </c>
      <c r="I32" s="53">
        <v>0</v>
      </c>
    </row>
    <row r="33" spans="1:9" ht="15">
      <c r="A33" s="53" t="s">
        <v>116</v>
      </c>
      <c r="B33" s="53" t="s">
        <v>234</v>
      </c>
      <c r="C33" s="53" t="s">
        <v>235</v>
      </c>
      <c r="D33" s="53" t="s">
        <v>236</v>
      </c>
      <c r="E33" s="53" t="s">
        <v>35</v>
      </c>
      <c r="F33" s="53">
        <v>1</v>
      </c>
      <c r="G33" s="53" t="s">
        <v>31</v>
      </c>
      <c r="H33" s="53" t="s">
        <v>17</v>
      </c>
      <c r="I33" s="53">
        <v>0</v>
      </c>
    </row>
    <row r="34" spans="1:9" ht="15">
      <c r="A34" s="53" t="s">
        <v>113</v>
      </c>
      <c r="B34" s="53" t="s">
        <v>237</v>
      </c>
      <c r="C34" s="53" t="s">
        <v>238</v>
      </c>
      <c r="D34" s="53" t="s">
        <v>239</v>
      </c>
      <c r="E34" s="53" t="s">
        <v>35</v>
      </c>
      <c r="F34" s="53">
        <v>1</v>
      </c>
      <c r="G34" s="53" t="s">
        <v>31</v>
      </c>
      <c r="H34" s="53" t="s">
        <v>221</v>
      </c>
      <c r="I34" s="53">
        <v>0</v>
      </c>
    </row>
    <row r="35" spans="1:9" ht="15">
      <c r="A35" s="53" t="s">
        <v>129</v>
      </c>
      <c r="B35" s="53" t="s">
        <v>240</v>
      </c>
      <c r="C35" s="53" t="s">
        <v>241</v>
      </c>
      <c r="D35" s="53" t="s">
        <v>242</v>
      </c>
      <c r="E35" s="53" t="s">
        <v>35</v>
      </c>
      <c r="F35" s="53">
        <v>1</v>
      </c>
      <c r="G35" s="53" t="s">
        <v>31</v>
      </c>
      <c r="H35" s="53" t="s">
        <v>47</v>
      </c>
      <c r="I35" s="53">
        <v>0</v>
      </c>
    </row>
    <row r="36" spans="1:9" ht="15">
      <c r="A36" s="53" t="s">
        <v>129</v>
      </c>
      <c r="B36" s="53" t="s">
        <v>243</v>
      </c>
      <c r="C36" s="53" t="s">
        <v>244</v>
      </c>
      <c r="D36" s="53" t="s">
        <v>245</v>
      </c>
      <c r="E36" s="53" t="s">
        <v>35</v>
      </c>
      <c r="F36" s="53">
        <v>1</v>
      </c>
      <c r="G36" s="53" t="s">
        <v>31</v>
      </c>
      <c r="H36" s="53" t="s">
        <v>47</v>
      </c>
      <c r="I36" s="53">
        <v>0</v>
      </c>
    </row>
    <row r="37" spans="1:9" ht="15">
      <c r="A37" s="53" t="s">
        <v>122</v>
      </c>
      <c r="B37" s="53" t="s">
        <v>246</v>
      </c>
      <c r="C37" s="53" t="s">
        <v>247</v>
      </c>
      <c r="D37" s="53" t="s">
        <v>248</v>
      </c>
      <c r="E37" s="53" t="s">
        <v>35</v>
      </c>
      <c r="F37" s="53">
        <v>1</v>
      </c>
      <c r="G37" s="53" t="s">
        <v>31</v>
      </c>
      <c r="H37" s="53" t="s">
        <v>46</v>
      </c>
      <c r="I37" s="53">
        <v>0</v>
      </c>
    </row>
    <row r="38" spans="1:9" ht="15">
      <c r="A38" s="53" t="s">
        <v>122</v>
      </c>
      <c r="B38" s="53" t="s">
        <v>249</v>
      </c>
      <c r="C38" s="53" t="s">
        <v>250</v>
      </c>
      <c r="D38" s="53" t="s">
        <v>251</v>
      </c>
      <c r="E38" s="53" t="s">
        <v>35</v>
      </c>
      <c r="F38" s="53">
        <v>1</v>
      </c>
      <c r="G38" s="53" t="s">
        <v>31</v>
      </c>
      <c r="H38" s="53" t="s">
        <v>47</v>
      </c>
      <c r="I38" s="53">
        <v>0</v>
      </c>
    </row>
    <row r="39" spans="1:9" ht="15">
      <c r="A39" s="53" t="s">
        <v>117</v>
      </c>
      <c r="B39" s="53" t="s">
        <v>252</v>
      </c>
      <c r="C39" s="53" t="s">
        <v>253</v>
      </c>
      <c r="D39" s="53" t="s">
        <v>254</v>
      </c>
      <c r="E39" s="53" t="s">
        <v>35</v>
      </c>
      <c r="F39" s="53">
        <v>1</v>
      </c>
      <c r="G39" s="53" t="s">
        <v>31</v>
      </c>
      <c r="H39" s="53" t="s">
        <v>46</v>
      </c>
      <c r="I39" s="53">
        <v>0</v>
      </c>
    </row>
    <row r="40" spans="1:9" ht="15">
      <c r="A40" s="53" t="s">
        <v>121</v>
      </c>
      <c r="B40" s="53" t="s">
        <v>255</v>
      </c>
      <c r="C40" s="53" t="s">
        <v>256</v>
      </c>
      <c r="D40" s="53" t="s">
        <v>257</v>
      </c>
      <c r="E40" s="53" t="s">
        <v>35</v>
      </c>
      <c r="F40" s="53">
        <v>1</v>
      </c>
      <c r="G40" s="53" t="s">
        <v>31</v>
      </c>
      <c r="H40" s="53" t="s">
        <v>46</v>
      </c>
      <c r="I40" s="53">
        <v>0</v>
      </c>
    </row>
    <row r="41" spans="1:9" ht="15">
      <c r="A41" s="53" t="s">
        <v>121</v>
      </c>
      <c r="B41" s="53" t="s">
        <v>258</v>
      </c>
      <c r="C41" s="53" t="s">
        <v>259</v>
      </c>
      <c r="D41" s="53" t="s">
        <v>260</v>
      </c>
      <c r="E41" s="53" t="s">
        <v>35</v>
      </c>
      <c r="F41" s="53">
        <v>1</v>
      </c>
      <c r="G41" s="53" t="s">
        <v>31</v>
      </c>
      <c r="H41" s="53" t="s">
        <v>261</v>
      </c>
      <c r="I41" s="53">
        <v>0</v>
      </c>
    </row>
    <row r="42" spans="1:9" ht="15">
      <c r="A42" s="53" t="s">
        <v>120</v>
      </c>
      <c r="B42" s="53" t="s">
        <v>262</v>
      </c>
      <c r="C42" s="53" t="s">
        <v>263</v>
      </c>
      <c r="D42" s="53" t="s">
        <v>264</v>
      </c>
      <c r="E42" s="53" t="s">
        <v>35</v>
      </c>
      <c r="F42" s="53">
        <v>1</v>
      </c>
      <c r="G42" s="53" t="s">
        <v>31</v>
      </c>
      <c r="H42" s="53" t="s">
        <v>46</v>
      </c>
      <c r="I42" s="53">
        <v>0</v>
      </c>
    </row>
    <row r="43" spans="1:9" ht="15">
      <c r="A43" s="53" t="s">
        <v>115</v>
      </c>
      <c r="B43" s="53" t="s">
        <v>265</v>
      </c>
      <c r="C43" s="53" t="s">
        <v>127</v>
      </c>
      <c r="D43" s="53" t="s">
        <v>128</v>
      </c>
      <c r="E43" s="53" t="s">
        <v>35</v>
      </c>
      <c r="F43" s="53">
        <v>1</v>
      </c>
      <c r="G43" s="53" t="s">
        <v>31</v>
      </c>
      <c r="H43" s="53" t="s">
        <v>266</v>
      </c>
      <c r="I43" s="53">
        <v>0</v>
      </c>
    </row>
    <row r="44" spans="1:9" ht="15">
      <c r="A44" s="53" t="s">
        <v>112</v>
      </c>
      <c r="B44" s="53" t="s">
        <v>267</v>
      </c>
      <c r="C44" s="53" t="s">
        <v>268</v>
      </c>
      <c r="D44" s="53" t="s">
        <v>269</v>
      </c>
      <c r="E44" s="53" t="s">
        <v>35</v>
      </c>
      <c r="F44" s="53">
        <v>1</v>
      </c>
      <c r="G44" s="53" t="s">
        <v>31</v>
      </c>
      <c r="H44" s="53" t="s">
        <v>270</v>
      </c>
      <c r="I44" s="53">
        <v>0</v>
      </c>
    </row>
    <row r="45" spans="1:9" ht="15">
      <c r="A45" s="53" t="s">
        <v>112</v>
      </c>
      <c r="B45" s="53" t="s">
        <v>271</v>
      </c>
      <c r="C45" s="53" t="s">
        <v>272</v>
      </c>
      <c r="D45" s="53" t="s">
        <v>273</v>
      </c>
      <c r="E45" s="53" t="s">
        <v>35</v>
      </c>
      <c r="F45" s="53">
        <v>1</v>
      </c>
      <c r="G45" s="53" t="s">
        <v>31</v>
      </c>
      <c r="H45" s="53" t="s">
        <v>46</v>
      </c>
      <c r="I45" s="53">
        <v>0</v>
      </c>
    </row>
    <row r="46" spans="1:9" ht="15">
      <c r="A46" s="53" t="s">
        <v>112</v>
      </c>
      <c r="B46" s="53" t="s">
        <v>274</v>
      </c>
      <c r="C46" s="53" t="s">
        <v>275</v>
      </c>
      <c r="D46" s="53" t="s">
        <v>276</v>
      </c>
      <c r="E46" s="53" t="s">
        <v>35</v>
      </c>
      <c r="F46" s="53">
        <v>1</v>
      </c>
      <c r="G46" s="53" t="s">
        <v>31</v>
      </c>
      <c r="H46" s="53" t="s">
        <v>46</v>
      </c>
      <c r="I46" s="53">
        <v>0</v>
      </c>
    </row>
    <row r="47" spans="1:9" ht="15">
      <c r="A47" s="53" t="s">
        <v>122</v>
      </c>
      <c r="B47" s="53" t="s">
        <v>277</v>
      </c>
      <c r="C47" s="53" t="s">
        <v>278</v>
      </c>
      <c r="D47" s="53" t="s">
        <v>279</v>
      </c>
      <c r="E47" s="53" t="s">
        <v>35</v>
      </c>
      <c r="F47" s="53">
        <v>1</v>
      </c>
      <c r="G47" s="53" t="s">
        <v>31</v>
      </c>
      <c r="H47" s="53" t="s">
        <v>46</v>
      </c>
      <c r="I47" s="53">
        <v>0</v>
      </c>
    </row>
    <row r="48" spans="1:9" ht="15">
      <c r="A48" s="53" t="s">
        <v>105</v>
      </c>
      <c r="B48" s="53" t="s">
        <v>280</v>
      </c>
      <c r="C48" s="53" t="s">
        <v>281</v>
      </c>
      <c r="D48" s="53" t="s">
        <v>282</v>
      </c>
      <c r="E48" s="53" t="s">
        <v>283</v>
      </c>
      <c r="F48" s="53">
        <v>1</v>
      </c>
      <c r="G48" s="53" t="s">
        <v>31</v>
      </c>
      <c r="H48" s="53" t="s">
        <v>284</v>
      </c>
      <c r="I48" s="53">
        <v>0</v>
      </c>
    </row>
    <row r="49" spans="1:9" ht="15">
      <c r="A49" s="53" t="s">
        <v>125</v>
      </c>
      <c r="B49" s="53" t="s">
        <v>285</v>
      </c>
      <c r="C49" s="53" t="s">
        <v>286</v>
      </c>
      <c r="D49" s="53" t="s">
        <v>287</v>
      </c>
      <c r="E49" s="53" t="s">
        <v>69</v>
      </c>
      <c r="F49" s="53">
        <v>1</v>
      </c>
      <c r="G49" s="53" t="s">
        <v>31</v>
      </c>
      <c r="H49" s="53" t="s">
        <v>53</v>
      </c>
      <c r="I49" s="53">
        <v>0</v>
      </c>
    </row>
    <row r="50" spans="1:9" ht="15">
      <c r="A50" s="53" t="s">
        <v>129</v>
      </c>
      <c r="B50" s="53" t="s">
        <v>288</v>
      </c>
      <c r="C50" s="53" t="s">
        <v>289</v>
      </c>
      <c r="D50" s="53" t="s">
        <v>290</v>
      </c>
      <c r="E50" s="53" t="s">
        <v>69</v>
      </c>
      <c r="F50" s="53">
        <v>1</v>
      </c>
      <c r="G50" s="53" t="s">
        <v>31</v>
      </c>
      <c r="H50" s="53" t="s">
        <v>53</v>
      </c>
      <c r="I50" s="53">
        <v>0</v>
      </c>
    </row>
    <row r="51" spans="1:9" ht="15">
      <c r="A51" s="53" t="s">
        <v>121</v>
      </c>
      <c r="B51" s="53" t="s">
        <v>291</v>
      </c>
      <c r="C51" s="53" t="s">
        <v>292</v>
      </c>
      <c r="D51" s="53" t="s">
        <v>293</v>
      </c>
      <c r="E51" s="53" t="s">
        <v>294</v>
      </c>
      <c r="F51" s="53">
        <v>1</v>
      </c>
      <c r="G51" s="53" t="s">
        <v>31</v>
      </c>
      <c r="H51" s="53" t="s">
        <v>295</v>
      </c>
      <c r="I51" s="53">
        <v>0</v>
      </c>
    </row>
    <row r="52" spans="1:9" ht="15">
      <c r="A52" s="53" t="s">
        <v>121</v>
      </c>
      <c r="B52" s="53" t="s">
        <v>296</v>
      </c>
      <c r="C52" s="53" t="s">
        <v>297</v>
      </c>
      <c r="D52" s="53" t="s">
        <v>298</v>
      </c>
      <c r="E52" s="53" t="s">
        <v>294</v>
      </c>
      <c r="F52" s="53">
        <v>1</v>
      </c>
      <c r="G52" s="53" t="s">
        <v>31</v>
      </c>
      <c r="H52" s="53" t="s">
        <v>295</v>
      </c>
      <c r="I52" s="53">
        <v>0</v>
      </c>
    </row>
    <row r="53" spans="1:9" ht="15">
      <c r="A53" s="53" t="s">
        <v>121</v>
      </c>
      <c r="B53" s="53" t="s">
        <v>299</v>
      </c>
      <c r="C53" s="53" t="s">
        <v>300</v>
      </c>
      <c r="D53" s="53" t="s">
        <v>301</v>
      </c>
      <c r="E53" s="53" t="s">
        <v>294</v>
      </c>
      <c r="F53" s="53">
        <v>1</v>
      </c>
      <c r="G53" s="53" t="s">
        <v>31</v>
      </c>
      <c r="H53" s="53" t="s">
        <v>295</v>
      </c>
      <c r="I53" s="53">
        <v>0</v>
      </c>
    </row>
    <row r="54" spans="1:9" ht="15">
      <c r="A54" s="53" t="s">
        <v>121</v>
      </c>
      <c r="B54" s="53" t="s">
        <v>302</v>
      </c>
      <c r="C54" s="53" t="s">
        <v>303</v>
      </c>
      <c r="D54" s="53" t="s">
        <v>304</v>
      </c>
      <c r="E54" s="53" t="s">
        <v>294</v>
      </c>
      <c r="F54" s="53">
        <v>1</v>
      </c>
      <c r="G54" s="53" t="s">
        <v>31</v>
      </c>
      <c r="H54" s="53" t="s">
        <v>295</v>
      </c>
      <c r="I54" s="53">
        <v>0</v>
      </c>
    </row>
    <row r="55" spans="1:9" ht="15">
      <c r="A55" s="53" t="s">
        <v>122</v>
      </c>
      <c r="B55" s="53" t="s">
        <v>305</v>
      </c>
      <c r="C55" s="53" t="s">
        <v>306</v>
      </c>
      <c r="D55" s="53" t="s">
        <v>307</v>
      </c>
      <c r="E55" s="53" t="s">
        <v>54</v>
      </c>
      <c r="F55" s="53">
        <v>1</v>
      </c>
      <c r="G55" s="53" t="s">
        <v>31</v>
      </c>
      <c r="H55" s="53" t="s">
        <v>308</v>
      </c>
      <c r="I55" s="53">
        <v>0</v>
      </c>
    </row>
    <row r="56" spans="1:9" ht="15">
      <c r="A56" s="53" t="s">
        <v>109</v>
      </c>
      <c r="B56" s="53" t="s">
        <v>309</v>
      </c>
      <c r="C56" s="53" t="s">
        <v>310</v>
      </c>
      <c r="D56" s="53" t="s">
        <v>311</v>
      </c>
      <c r="E56" s="53" t="s">
        <v>81</v>
      </c>
      <c r="F56" s="53">
        <v>1</v>
      </c>
      <c r="G56" s="53" t="s">
        <v>31</v>
      </c>
      <c r="H56" s="53" t="s">
        <v>312</v>
      </c>
      <c r="I56" s="53">
        <v>0</v>
      </c>
    </row>
    <row r="57" spans="1:9" ht="15">
      <c r="A57" s="53" t="s">
        <v>109</v>
      </c>
      <c r="B57" s="53" t="s">
        <v>313</v>
      </c>
      <c r="C57" s="53" t="s">
        <v>314</v>
      </c>
      <c r="D57" s="53" t="s">
        <v>315</v>
      </c>
      <c r="E57" s="53" t="s">
        <v>81</v>
      </c>
      <c r="F57" s="53">
        <v>1</v>
      </c>
      <c r="G57" s="53" t="s">
        <v>31</v>
      </c>
      <c r="H57" s="53" t="s">
        <v>312</v>
      </c>
      <c r="I57" s="53">
        <v>0</v>
      </c>
    </row>
    <row r="58" spans="1:9" ht="15">
      <c r="A58" s="53" t="s">
        <v>17</v>
      </c>
      <c r="B58" s="53" t="s">
        <v>17</v>
      </c>
      <c r="C58" s="53" t="s">
        <v>17</v>
      </c>
      <c r="D58" s="53" t="s">
        <v>17</v>
      </c>
      <c r="E58" s="53" t="s">
        <v>4</v>
      </c>
      <c r="F58" s="53">
        <v>46</v>
      </c>
      <c r="G58" s="53" t="s">
        <v>17</v>
      </c>
      <c r="H58" s="53" t="s">
        <v>17</v>
      </c>
      <c r="I58" s="53">
        <v>0</v>
      </c>
    </row>
    <row r="59" spans="1:9" ht="15">
      <c r="A59" s="54" t="s">
        <v>36</v>
      </c>
      <c r="B59" s="54" t="s">
        <v>17</v>
      </c>
      <c r="C59" s="54" t="s">
        <v>17</v>
      </c>
      <c r="D59" s="54" t="s">
        <v>17</v>
      </c>
      <c r="E59" s="54" t="s">
        <v>17</v>
      </c>
      <c r="F59" s="54" t="s">
        <v>17</v>
      </c>
      <c r="G59" s="54" t="s">
        <v>17</v>
      </c>
      <c r="H59" s="54" t="s">
        <v>17</v>
      </c>
      <c r="I59" s="54" t="s">
        <v>17</v>
      </c>
    </row>
    <row r="60" spans="1:9" ht="15">
      <c r="A60" s="53" t="s">
        <v>19</v>
      </c>
      <c r="B60" s="53" t="s">
        <v>20</v>
      </c>
      <c r="C60" s="53" t="s">
        <v>21</v>
      </c>
      <c r="D60" s="53" t="s">
        <v>22</v>
      </c>
      <c r="E60" s="53" t="s">
        <v>23</v>
      </c>
      <c r="F60" s="53" t="s">
        <v>24</v>
      </c>
      <c r="G60" s="53" t="s">
        <v>27</v>
      </c>
      <c r="H60" s="53" t="s">
        <v>28</v>
      </c>
      <c r="I60" s="53" t="s">
        <v>0</v>
      </c>
    </row>
    <row r="61" spans="1:9" ht="15">
      <c r="A61" s="53" t="s">
        <v>122</v>
      </c>
      <c r="B61" s="53" t="s">
        <v>316</v>
      </c>
      <c r="C61" s="53" t="s">
        <v>317</v>
      </c>
      <c r="D61" s="53" t="s">
        <v>318</v>
      </c>
      <c r="E61" s="53" t="s">
        <v>71</v>
      </c>
      <c r="F61" s="53">
        <v>1</v>
      </c>
      <c r="G61" s="53" t="s">
        <v>37</v>
      </c>
      <c r="H61" s="53" t="s">
        <v>319</v>
      </c>
      <c r="I61" s="53">
        <v>0</v>
      </c>
    </row>
    <row r="62" spans="1:9" ht="15">
      <c r="A62" s="53" t="s">
        <v>120</v>
      </c>
      <c r="B62" s="53" t="s">
        <v>320</v>
      </c>
      <c r="C62" s="53" t="s">
        <v>321</v>
      </c>
      <c r="D62" s="53" t="s">
        <v>322</v>
      </c>
      <c r="E62" s="53" t="s">
        <v>323</v>
      </c>
      <c r="F62" s="53">
        <v>1</v>
      </c>
      <c r="G62" s="53" t="s">
        <v>50</v>
      </c>
      <c r="H62" s="53" t="s">
        <v>324</v>
      </c>
      <c r="I62" s="53">
        <v>0</v>
      </c>
    </row>
    <row r="63" spans="1:9" ht="15">
      <c r="A63" s="53" t="s">
        <v>120</v>
      </c>
      <c r="B63" s="53" t="s">
        <v>325</v>
      </c>
      <c r="C63" s="53" t="s">
        <v>321</v>
      </c>
      <c r="D63" s="53" t="s">
        <v>322</v>
      </c>
      <c r="E63" s="53" t="s">
        <v>323</v>
      </c>
      <c r="F63" s="53">
        <v>1</v>
      </c>
      <c r="G63" s="53" t="s">
        <v>50</v>
      </c>
      <c r="H63" s="53" t="s">
        <v>324</v>
      </c>
      <c r="I63" s="53">
        <v>0</v>
      </c>
    </row>
    <row r="64" spans="1:9" ht="15">
      <c r="A64" s="53" t="s">
        <v>114</v>
      </c>
      <c r="B64" s="53" t="s">
        <v>326</v>
      </c>
      <c r="C64" s="53" t="s">
        <v>327</v>
      </c>
      <c r="D64" s="53" t="s">
        <v>103</v>
      </c>
      <c r="E64" s="53" t="s">
        <v>328</v>
      </c>
      <c r="F64" s="53">
        <v>1</v>
      </c>
      <c r="G64" s="53" t="s">
        <v>72</v>
      </c>
      <c r="H64" s="53" t="s">
        <v>329</v>
      </c>
      <c r="I64" s="53">
        <v>0</v>
      </c>
    </row>
    <row r="65" spans="1:9" ht="15">
      <c r="A65" s="53" t="s">
        <v>106</v>
      </c>
      <c r="B65" s="53" t="s">
        <v>330</v>
      </c>
      <c r="C65" s="53" t="s">
        <v>331</v>
      </c>
      <c r="D65" s="53" t="s">
        <v>332</v>
      </c>
      <c r="E65" s="53" t="s">
        <v>328</v>
      </c>
      <c r="F65" s="53">
        <v>1</v>
      </c>
      <c r="G65" s="53" t="s">
        <v>50</v>
      </c>
      <c r="H65" s="53" t="s">
        <v>333</v>
      </c>
      <c r="I65" s="53">
        <v>0</v>
      </c>
    </row>
    <row r="66" spans="1:9" ht="15">
      <c r="A66" s="53" t="s">
        <v>105</v>
      </c>
      <c r="B66" s="53" t="s">
        <v>334</v>
      </c>
      <c r="C66" s="53" t="s">
        <v>335</v>
      </c>
      <c r="D66" s="53" t="s">
        <v>336</v>
      </c>
      <c r="E66" s="53" t="s">
        <v>337</v>
      </c>
      <c r="F66" s="53">
        <v>1</v>
      </c>
      <c r="G66" s="53" t="s">
        <v>50</v>
      </c>
      <c r="H66" s="53" t="s">
        <v>338</v>
      </c>
      <c r="I66" s="53">
        <v>0</v>
      </c>
    </row>
    <row r="67" spans="1:9" ht="15">
      <c r="A67" s="53" t="s">
        <v>119</v>
      </c>
      <c r="B67" s="53" t="s">
        <v>339</v>
      </c>
      <c r="C67" s="53" t="s">
        <v>85</v>
      </c>
      <c r="D67" s="53" t="s">
        <v>86</v>
      </c>
      <c r="E67" s="53" t="s">
        <v>87</v>
      </c>
      <c r="F67" s="53">
        <v>1</v>
      </c>
      <c r="G67" s="53" t="s">
        <v>44</v>
      </c>
      <c r="H67" s="53" t="s">
        <v>88</v>
      </c>
      <c r="I67" s="53">
        <v>0</v>
      </c>
    </row>
    <row r="68" spans="1:9" ht="15">
      <c r="A68" s="53" t="s">
        <v>114</v>
      </c>
      <c r="B68" s="53" t="s">
        <v>340</v>
      </c>
      <c r="C68" s="53" t="s">
        <v>335</v>
      </c>
      <c r="D68" s="53" t="s">
        <v>336</v>
      </c>
      <c r="E68" s="53" t="s">
        <v>341</v>
      </c>
      <c r="F68" s="53">
        <v>1</v>
      </c>
      <c r="G68" s="53" t="s">
        <v>72</v>
      </c>
      <c r="H68" s="53" t="s">
        <v>338</v>
      </c>
      <c r="I68" s="53">
        <v>0</v>
      </c>
    </row>
    <row r="69" spans="1:9" ht="15">
      <c r="A69" s="53" t="s">
        <v>119</v>
      </c>
      <c r="B69" s="53" t="s">
        <v>342</v>
      </c>
      <c r="C69" s="53" t="s">
        <v>343</v>
      </c>
      <c r="D69" s="53" t="s">
        <v>344</v>
      </c>
      <c r="E69" s="53" t="s">
        <v>345</v>
      </c>
      <c r="F69" s="53">
        <v>1</v>
      </c>
      <c r="G69" s="53" t="s">
        <v>44</v>
      </c>
      <c r="H69" s="53" t="s">
        <v>346</v>
      </c>
      <c r="I69" s="53">
        <v>0</v>
      </c>
    </row>
    <row r="70" spans="1:9" ht="15">
      <c r="A70" s="53" t="s">
        <v>112</v>
      </c>
      <c r="B70" s="53" t="s">
        <v>347</v>
      </c>
      <c r="C70" s="53" t="s">
        <v>348</v>
      </c>
      <c r="D70" s="53" t="s">
        <v>349</v>
      </c>
      <c r="E70" s="53" t="s">
        <v>350</v>
      </c>
      <c r="F70" s="53">
        <v>1</v>
      </c>
      <c r="G70" s="53" t="s">
        <v>44</v>
      </c>
      <c r="H70" s="53" t="s">
        <v>351</v>
      </c>
      <c r="I70" s="53">
        <v>0</v>
      </c>
    </row>
    <row r="71" spans="1:9" ht="15">
      <c r="A71" s="53" t="s">
        <v>123</v>
      </c>
      <c r="B71" s="53" t="s">
        <v>352</v>
      </c>
      <c r="C71" s="53" t="s">
        <v>89</v>
      </c>
      <c r="D71" s="53" t="s">
        <v>90</v>
      </c>
      <c r="E71" s="53" t="s">
        <v>91</v>
      </c>
      <c r="F71" s="53">
        <v>1</v>
      </c>
      <c r="G71" s="53" t="s">
        <v>44</v>
      </c>
      <c r="H71" s="53" t="s">
        <v>92</v>
      </c>
      <c r="I71" s="53">
        <v>0</v>
      </c>
    </row>
    <row r="72" spans="1:9" ht="15">
      <c r="A72" s="53" t="s">
        <v>17</v>
      </c>
      <c r="B72" s="53" t="s">
        <v>17</v>
      </c>
      <c r="C72" s="53" t="s">
        <v>17</v>
      </c>
      <c r="D72" s="53" t="s">
        <v>17</v>
      </c>
      <c r="E72" s="53" t="s">
        <v>4</v>
      </c>
      <c r="F72" s="53">
        <v>11</v>
      </c>
      <c r="G72" s="53" t="s">
        <v>17</v>
      </c>
      <c r="H72" s="53" t="s">
        <v>17</v>
      </c>
      <c r="I72" s="53">
        <v>0</v>
      </c>
    </row>
    <row r="73" spans="1:9" ht="15">
      <c r="A73" s="54" t="s">
        <v>38</v>
      </c>
      <c r="B73" s="54" t="s">
        <v>17</v>
      </c>
      <c r="C73" s="54" t="s">
        <v>17</v>
      </c>
      <c r="D73" s="54" t="s">
        <v>17</v>
      </c>
      <c r="E73" s="54" t="s">
        <v>17</v>
      </c>
      <c r="F73" s="54" t="s">
        <v>17</v>
      </c>
      <c r="G73" s="54" t="s">
        <v>17</v>
      </c>
      <c r="H73" s="54" t="s">
        <v>17</v>
      </c>
      <c r="I73" s="54" t="s">
        <v>17</v>
      </c>
    </row>
    <row r="74" spans="1:9" ht="15">
      <c r="A74" s="53" t="s">
        <v>19</v>
      </c>
      <c r="B74" s="53" t="s">
        <v>20</v>
      </c>
      <c r="C74" s="53" t="s">
        <v>21</v>
      </c>
      <c r="D74" s="53" t="s">
        <v>22</v>
      </c>
      <c r="E74" s="53" t="s">
        <v>23</v>
      </c>
      <c r="F74" s="53" t="s">
        <v>24</v>
      </c>
      <c r="G74" s="53" t="s">
        <v>27</v>
      </c>
      <c r="H74" s="53" t="s">
        <v>28</v>
      </c>
      <c r="I74" s="53" t="s">
        <v>0</v>
      </c>
    </row>
    <row r="75" spans="1:9" ht="15">
      <c r="A75" s="53" t="s">
        <v>108</v>
      </c>
      <c r="B75" s="53" t="s">
        <v>353</v>
      </c>
      <c r="C75" s="53" t="s">
        <v>354</v>
      </c>
      <c r="D75" s="53" t="s">
        <v>355</v>
      </c>
      <c r="E75" s="53" t="s">
        <v>356</v>
      </c>
      <c r="F75" s="53">
        <v>1</v>
      </c>
      <c r="G75" s="53" t="s">
        <v>31</v>
      </c>
      <c r="H75" s="53" t="s">
        <v>357</v>
      </c>
      <c r="I75" s="53">
        <v>106000</v>
      </c>
    </row>
    <row r="76" spans="1:9" ht="15">
      <c r="A76" s="53" t="s">
        <v>110</v>
      </c>
      <c r="B76" s="53" t="s">
        <v>358</v>
      </c>
      <c r="C76" s="53" t="s">
        <v>359</v>
      </c>
      <c r="D76" s="53" t="s">
        <v>360</v>
      </c>
      <c r="E76" s="53" t="s">
        <v>361</v>
      </c>
      <c r="F76" s="53">
        <v>1</v>
      </c>
      <c r="G76" s="53" t="s">
        <v>31</v>
      </c>
      <c r="H76" s="53" t="s">
        <v>362</v>
      </c>
      <c r="I76" s="53">
        <v>55000</v>
      </c>
    </row>
    <row r="77" spans="1:9" ht="15">
      <c r="A77" s="53" t="s">
        <v>117</v>
      </c>
      <c r="B77" s="53" t="s">
        <v>363</v>
      </c>
      <c r="C77" s="53" t="s">
        <v>364</v>
      </c>
      <c r="D77" s="53" t="s">
        <v>365</v>
      </c>
      <c r="E77" s="53" t="s">
        <v>366</v>
      </c>
      <c r="F77" s="53">
        <v>1</v>
      </c>
      <c r="G77" s="53" t="s">
        <v>31</v>
      </c>
      <c r="H77" s="53" t="s">
        <v>367</v>
      </c>
      <c r="I77" s="53">
        <v>90000</v>
      </c>
    </row>
    <row r="78" spans="1:9" ht="15">
      <c r="A78" s="53" t="s">
        <v>112</v>
      </c>
      <c r="B78" s="53" t="s">
        <v>368</v>
      </c>
      <c r="C78" s="53" t="s">
        <v>369</v>
      </c>
      <c r="D78" s="53" t="s">
        <v>370</v>
      </c>
      <c r="E78" s="53" t="s">
        <v>93</v>
      </c>
      <c r="F78" s="53">
        <v>1</v>
      </c>
      <c r="G78" s="53" t="s">
        <v>31</v>
      </c>
      <c r="H78" s="53" t="s">
        <v>94</v>
      </c>
      <c r="I78" s="53">
        <v>86000</v>
      </c>
    </row>
    <row r="79" spans="1:9" ht="15">
      <c r="A79" s="53" t="s">
        <v>17</v>
      </c>
      <c r="B79" s="53" t="s">
        <v>17</v>
      </c>
      <c r="C79" s="53" t="s">
        <v>17</v>
      </c>
      <c r="D79" s="53" t="s">
        <v>17</v>
      </c>
      <c r="E79" s="53" t="s">
        <v>4</v>
      </c>
      <c r="F79" s="53">
        <v>4</v>
      </c>
      <c r="G79" s="53" t="s">
        <v>17</v>
      </c>
      <c r="H79" s="53" t="s">
        <v>17</v>
      </c>
      <c r="I79" s="53">
        <v>337000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TOTALS</vt:lpstr>
      <vt:lpstr>Citizenserve Residential</vt:lpstr>
      <vt:lpstr>Citizenserve MH</vt:lpstr>
      <vt:lpstr>Citizenserve Commercial</vt:lpstr>
      <vt:lpstr>Citizenserve Misc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Phillips, Caleb</cp:lastModifiedBy>
  <cp:lastPrinted>2025-06-03T18:19:22Z</cp:lastPrinted>
  <dcterms:created xsi:type="dcterms:W3CDTF">2003-02-04T19:04:15Z</dcterms:created>
  <dcterms:modified xsi:type="dcterms:W3CDTF">2025-08-04T21:26:16Z</dcterms:modified>
</cp:coreProperties>
</file>